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activeTab="3"/>
  </bookViews>
  <sheets>
    <sheet name="Раздел 1" sheetId="1" r:id="rId1"/>
    <sheet name="Раздел 2" sheetId="4" r:id="rId2"/>
    <sheet name="Раздел 3" sheetId="5" r:id="rId3"/>
    <sheet name="Раздел 4" sheetId="6" r:id="rId4"/>
  </sheets>
  <definedNames>
    <definedName name="_xlnm.Print_Area" localSheetId="1">'Раздел 2'!$A$1:$G$48</definedName>
    <definedName name="_xlnm.Print_Area" localSheetId="2">'Раздел 3'!$A$1:$G$44</definedName>
  </definedNames>
  <calcPr calcId="145621"/>
</workbook>
</file>

<file path=xl/calcChain.xml><?xml version="1.0" encoding="utf-8"?>
<calcChain xmlns="http://schemas.openxmlformats.org/spreadsheetml/2006/main">
  <c r="F68" i="6" l="1"/>
  <c r="F46" i="4" l="1"/>
  <c r="F44" i="4"/>
  <c r="F42" i="4"/>
  <c r="F193" i="6" l="1"/>
  <c r="F191" i="6"/>
  <c r="F181" i="6"/>
  <c r="F179" i="6"/>
  <c r="F169" i="6"/>
  <c r="F167" i="6"/>
  <c r="F48" i="4"/>
  <c r="F40" i="4"/>
  <c r="F145" i="6" l="1"/>
  <c r="F143" i="6"/>
  <c r="F141" i="6"/>
  <c r="F139" i="6"/>
  <c r="F137" i="6"/>
  <c r="F135" i="6"/>
  <c r="F133" i="6"/>
  <c r="F131" i="6"/>
  <c r="F129" i="6"/>
  <c r="F127" i="6"/>
  <c r="F125" i="6"/>
  <c r="F123" i="6"/>
  <c r="F121" i="6"/>
  <c r="F119" i="6"/>
  <c r="F117" i="6"/>
  <c r="F115" i="6"/>
  <c r="F113" i="6"/>
  <c r="F111" i="6"/>
  <c r="F109" i="6"/>
  <c r="F107" i="6"/>
  <c r="F105" i="6"/>
  <c r="F103" i="6"/>
  <c r="F101" i="6"/>
  <c r="F99" i="6"/>
  <c r="F97" i="6"/>
  <c r="F95" i="6"/>
  <c r="F93" i="6"/>
  <c r="F159" i="6"/>
  <c r="F157" i="6"/>
  <c r="F91" i="6"/>
  <c r="F89" i="6"/>
  <c r="F87" i="6"/>
  <c r="F85" i="6"/>
  <c r="F83" i="6"/>
  <c r="F81" i="6"/>
  <c r="F79" i="6"/>
  <c r="F77" i="6"/>
  <c r="F75" i="6"/>
  <c r="F72" i="6"/>
  <c r="F70" i="6"/>
  <c r="F213" i="6"/>
  <c r="F211" i="6"/>
  <c r="F209" i="6"/>
  <c r="F207" i="6"/>
  <c r="F165" i="6" l="1"/>
  <c r="F66" i="6"/>
  <c r="F51" i="6"/>
  <c r="F149" i="6"/>
  <c r="F205" i="6"/>
  <c r="F203" i="6"/>
  <c r="F201" i="6"/>
  <c r="F199" i="6"/>
  <c r="F197" i="6"/>
  <c r="F189" i="6"/>
  <c r="F187" i="6"/>
  <c r="F185" i="6"/>
  <c r="F183" i="6"/>
  <c r="F175" i="6"/>
  <c r="F173" i="6"/>
  <c r="F153" i="6"/>
  <c r="F151" i="6"/>
  <c r="F177" i="6"/>
  <c r="F171" i="6"/>
  <c r="F163" i="6"/>
  <c r="F161" i="6"/>
  <c r="F155" i="6"/>
  <c r="F147" i="6"/>
  <c r="F47" i="6"/>
  <c r="F49" i="6"/>
  <c r="F64" i="6"/>
  <c r="F62" i="6"/>
  <c r="F60" i="6"/>
  <c r="F58" i="6"/>
  <c r="F55" i="6"/>
  <c r="F53" i="6"/>
  <c r="F45" i="6"/>
  <c r="F43" i="6"/>
  <c r="F41" i="6"/>
  <c r="F39" i="6"/>
  <c r="F35" i="6"/>
  <c r="F34" i="6"/>
  <c r="F32" i="6"/>
  <c r="F31" i="6"/>
  <c r="F29" i="6"/>
  <c r="F28" i="6"/>
  <c r="F26" i="6"/>
  <c r="F24" i="6"/>
  <c r="F22" i="6"/>
  <c r="F20" i="6"/>
  <c r="F18" i="6"/>
  <c r="F17" i="6"/>
  <c r="F15" i="6"/>
  <c r="F14" i="6"/>
  <c r="F12" i="6"/>
  <c r="F11" i="6"/>
  <c r="F9" i="6"/>
  <c r="F8" i="6"/>
  <c r="F6" i="6"/>
  <c r="F5" i="6"/>
  <c r="F29" i="1"/>
  <c r="F28" i="1"/>
  <c r="F11" i="5" l="1"/>
  <c r="F9" i="5"/>
  <c r="F7" i="5"/>
  <c r="F5" i="5"/>
  <c r="F44" i="5" l="1"/>
  <c r="F43" i="5"/>
  <c r="F42" i="5"/>
  <c r="F40" i="5"/>
  <c r="F39" i="5"/>
  <c r="F38" i="5"/>
  <c r="F36" i="5"/>
  <c r="F35" i="5"/>
  <c r="F33" i="5"/>
  <c r="F32" i="5"/>
  <c r="F30" i="5"/>
  <c r="F29" i="5"/>
  <c r="F27" i="5"/>
  <c r="F26" i="5"/>
  <c r="F21" i="5"/>
  <c r="F20" i="5"/>
  <c r="F18" i="5"/>
  <c r="F17" i="5"/>
  <c r="F15" i="5"/>
  <c r="F14" i="5"/>
  <c r="F37" i="4"/>
  <c r="F36" i="4"/>
  <c r="F34" i="4"/>
  <c r="F33" i="4"/>
  <c r="F31" i="4"/>
  <c r="F27" i="4"/>
  <c r="F26" i="4"/>
  <c r="F29" i="4"/>
  <c r="F24" i="4"/>
  <c r="F21" i="4" l="1"/>
  <c r="F20" i="4"/>
  <c r="F17" i="4"/>
  <c r="F12" i="4"/>
  <c r="F11" i="4"/>
  <c r="F9" i="4" l="1"/>
  <c r="F7" i="4"/>
  <c r="F5" i="4"/>
  <c r="F23" i="5" l="1"/>
  <c r="F15" i="4"/>
  <c r="F14" i="4"/>
  <c r="F9" i="1"/>
  <c r="F25" i="1" l="1"/>
  <c r="F17" i="1"/>
  <c r="F10" i="1" l="1"/>
  <c r="F36" i="1" l="1"/>
  <c r="F34" i="1"/>
  <c r="F32" i="1"/>
  <c r="F26" i="1"/>
  <c r="F23" i="1"/>
  <c r="F21" i="1"/>
  <c r="F18" i="1"/>
  <c r="F15" i="1"/>
  <c r="F13" i="1"/>
</calcChain>
</file>

<file path=xl/sharedStrings.xml><?xml version="1.0" encoding="utf-8"?>
<sst xmlns="http://schemas.openxmlformats.org/spreadsheetml/2006/main" count="521" uniqueCount="308">
  <si>
    <t>Код строки</t>
  </si>
  <si>
    <t>Виды работ</t>
  </si>
  <si>
    <t>% выполнения</t>
  </si>
  <si>
    <t>102.1</t>
  </si>
  <si>
    <t>102.2</t>
  </si>
  <si>
    <t>102.3</t>
  </si>
  <si>
    <t>102.4</t>
  </si>
  <si>
    <t>Проверка наличия</t>
  </si>
  <si>
    <t>Консервационно-профилактическая обработка</t>
  </si>
  <si>
    <t>Примечание</t>
  </si>
  <si>
    <t>102.4.1</t>
  </si>
  <si>
    <t>102.4.2</t>
  </si>
  <si>
    <t>тыс.ед.хр</t>
  </si>
  <si>
    <t>Реставрация документов на бумажной основе</t>
  </si>
  <si>
    <t>Физико-химическая и техническая обработка</t>
  </si>
  <si>
    <t>Переплет (подшивка) документов</t>
  </si>
  <si>
    <t>Ремонт документов на бумажной основе</t>
  </si>
  <si>
    <t>Дезинфекция документов на бумажной основе</t>
  </si>
  <si>
    <t>фотодокументов</t>
  </si>
  <si>
    <t>тыс.кадров</t>
  </si>
  <si>
    <t>страхового фонда</t>
  </si>
  <si>
    <t>документов на бумажной основе</t>
  </si>
  <si>
    <t>видеодокументов</t>
  </si>
  <si>
    <t>Создание страхового фонда документов на бумажной основе</t>
  </si>
  <si>
    <t>РАЗДЕЛ 2. Формирование Архивного фонда Российской Федерации</t>
  </si>
  <si>
    <t>Прием документов от организаций</t>
  </si>
  <si>
    <t>201.1</t>
  </si>
  <si>
    <t>тыс.ед.хр.</t>
  </si>
  <si>
    <t>управленческой документации</t>
  </si>
  <si>
    <t>научно-технической документации</t>
  </si>
  <si>
    <t>201.2</t>
  </si>
  <si>
    <t>тыс. ед.хр.</t>
  </si>
  <si>
    <t>201.3</t>
  </si>
  <si>
    <t>201.4</t>
  </si>
  <si>
    <t>фонодокументов</t>
  </si>
  <si>
    <t>тыс.ед.уч.</t>
  </si>
  <si>
    <t>201.5</t>
  </si>
  <si>
    <t>тыс. ед. уч.</t>
  </si>
  <si>
    <t>201.6</t>
  </si>
  <si>
    <t>документов по личному составу</t>
  </si>
  <si>
    <t>Прием документов от граждан</t>
  </si>
  <si>
    <t>202.1</t>
  </si>
  <si>
    <t>документов личного происхождения</t>
  </si>
  <si>
    <t>тыс.док.</t>
  </si>
  <si>
    <t>Включение документов в состав Архивного фонда РФ</t>
  </si>
  <si>
    <t>203.1</t>
  </si>
  <si>
    <t>203.2</t>
  </si>
  <si>
    <t>личного происхождения</t>
  </si>
  <si>
    <t>203.3</t>
  </si>
  <si>
    <t>203.4</t>
  </si>
  <si>
    <t>203.5</t>
  </si>
  <si>
    <t>203.6</t>
  </si>
  <si>
    <t>РАЗДЕЛ 1. Обеспечение сохранности документов Архивного фонда Российской Федерации</t>
  </si>
  <si>
    <t>РАЗДЕЛ 3. Создание научно-справочного аппарата к архивным документам</t>
  </si>
  <si>
    <t>Ведение автоматизированной системы государственного учета документов Архивного фонда РФ</t>
  </si>
  <si>
    <t>301.1</t>
  </si>
  <si>
    <t>на уровне фонда</t>
  </si>
  <si>
    <t>301.2</t>
  </si>
  <si>
    <t>на уровне описи</t>
  </si>
  <si>
    <t>тыс. оп.</t>
  </si>
  <si>
    <t>тыс. фонд.</t>
  </si>
  <si>
    <t>301.3</t>
  </si>
  <si>
    <t>на уровне единицы хранения</t>
  </si>
  <si>
    <t>301.4</t>
  </si>
  <si>
    <t>на уровне документа</t>
  </si>
  <si>
    <t>тыс. док.</t>
  </si>
  <si>
    <t>302.1</t>
  </si>
  <si>
    <t>к управленческой документации</t>
  </si>
  <si>
    <t>тыс.зап.</t>
  </si>
  <si>
    <t>302.2</t>
  </si>
  <si>
    <t>к аудиовизуальным документам</t>
  </si>
  <si>
    <t>Создание автоматизированного научно-справочного аппарата</t>
  </si>
  <si>
    <t>Ведение государственного реестра уникальных документов</t>
  </si>
  <si>
    <t>просм.тыс.ед.хр.</t>
  </si>
  <si>
    <t>выявл.тыс.док.</t>
  </si>
  <si>
    <t>Усовершенствование описей на управленческую документацию</t>
  </si>
  <si>
    <t>Каталогизация</t>
  </si>
  <si>
    <t>305.1</t>
  </si>
  <si>
    <t>тыс.карт.</t>
  </si>
  <si>
    <t>305.2</t>
  </si>
  <si>
    <t>305.3</t>
  </si>
  <si>
    <t>305.4</t>
  </si>
  <si>
    <t>305.5</t>
  </si>
  <si>
    <t>305.6</t>
  </si>
  <si>
    <t xml:space="preserve">РАЗДЕЛ 4. Использование архивных документов </t>
  </si>
  <si>
    <t>тыс.образов</t>
  </si>
  <si>
    <t>тыс.лист.</t>
  </si>
  <si>
    <t>Создание электронного фонда пользования документами на бумажной основе</t>
  </si>
  <si>
    <t>105.1</t>
  </si>
  <si>
    <t>105.2</t>
  </si>
  <si>
    <t>105.3</t>
  </si>
  <si>
    <t>Подготовка и проведение информационных мероприятий</t>
  </si>
  <si>
    <t>401.1</t>
  </si>
  <si>
    <t>Стационарные и передвижные выставки документов</t>
  </si>
  <si>
    <t>тыс.ед.</t>
  </si>
  <si>
    <t>тыс.посет.</t>
  </si>
  <si>
    <t>401.2</t>
  </si>
  <si>
    <t>Интернет - выставки документов</t>
  </si>
  <si>
    <t>Экскурсии по выставкам</t>
  </si>
  <si>
    <t>401.3</t>
  </si>
  <si>
    <t>тыс.экск.</t>
  </si>
  <si>
    <t>401.4</t>
  </si>
  <si>
    <t>Экскурсии по архиву</t>
  </si>
  <si>
    <t>401.5</t>
  </si>
  <si>
    <t>Школьные уроки</t>
  </si>
  <si>
    <t>тыс.шк.</t>
  </si>
  <si>
    <t>401.6</t>
  </si>
  <si>
    <t>Радиопередачи</t>
  </si>
  <si>
    <t>401.7</t>
  </si>
  <si>
    <t>Телепередачи</t>
  </si>
  <si>
    <t>401.8</t>
  </si>
  <si>
    <t>401.9</t>
  </si>
  <si>
    <t>Подборки документов</t>
  </si>
  <si>
    <t>401.10</t>
  </si>
  <si>
    <t>Сборники документов</t>
  </si>
  <si>
    <t>Публикации и статьи в средствах массовой информации</t>
  </si>
  <si>
    <t>тыс.печ.лист.</t>
  </si>
  <si>
    <t>401.11</t>
  </si>
  <si>
    <t>Лекции,  сообщения, доклады</t>
  </si>
  <si>
    <t>тыс.слуш.</t>
  </si>
  <si>
    <t>401.12</t>
  </si>
  <si>
    <t>Иные информационные мероприятия</t>
  </si>
  <si>
    <t>тыс.участн.</t>
  </si>
  <si>
    <t>402.1</t>
  </si>
  <si>
    <t>Поступило социально-правовых запросов</t>
  </si>
  <si>
    <t>402.1.1</t>
  </si>
  <si>
    <t>от учреждений Пенсионного фонда</t>
  </si>
  <si>
    <t>тыс. запр.</t>
  </si>
  <si>
    <t>через многофункциональные центры</t>
  </si>
  <si>
    <t>402.1.2</t>
  </si>
  <si>
    <t>402.1.3</t>
  </si>
  <si>
    <t>через Портал государственных услуг</t>
  </si>
  <si>
    <t>402.1.4</t>
  </si>
  <si>
    <t>на личном приеме граждан</t>
  </si>
  <si>
    <t>402.2</t>
  </si>
  <si>
    <t>Организация исполнения социально-правовых запросов</t>
  </si>
  <si>
    <t>402.1.5</t>
  </si>
  <si>
    <t>402.1.6</t>
  </si>
  <si>
    <t>Исполнено социально-правовых запросов</t>
  </si>
  <si>
    <t>402.2.1</t>
  </si>
  <si>
    <t>по документам архива, всего</t>
  </si>
  <si>
    <t>402.2.2</t>
  </si>
  <si>
    <t>по документам архива, с положительным результатом</t>
  </si>
  <si>
    <t>402.2.3</t>
  </si>
  <si>
    <t>направлено по принадлежности</t>
  </si>
  <si>
    <t>402.2.4</t>
  </si>
  <si>
    <t>402.1.7</t>
  </si>
  <si>
    <t>иными способами</t>
  </si>
  <si>
    <t>традиционной почтой</t>
  </si>
  <si>
    <t>402.1.8</t>
  </si>
  <si>
    <t>Организация исполнения тематических запросов</t>
  </si>
  <si>
    <t>403.1</t>
  </si>
  <si>
    <t>403.2</t>
  </si>
  <si>
    <t>403.3</t>
  </si>
  <si>
    <t>403.4</t>
  </si>
  <si>
    <t>403.1.1</t>
  </si>
  <si>
    <t>Организация работы читального зала</t>
  </si>
  <si>
    <t>404.1</t>
  </si>
  <si>
    <t>количество посещений традиционного читального зала</t>
  </si>
  <si>
    <t>количество посетителей традиционного читального зала</t>
  </si>
  <si>
    <t>количество ед.хр., выданных в традиционный читальный зал</t>
  </si>
  <si>
    <t>тыс. посещ.</t>
  </si>
  <si>
    <t>тыс. посет.</t>
  </si>
  <si>
    <t>404.2</t>
  </si>
  <si>
    <t>404.3</t>
  </si>
  <si>
    <t>404.4</t>
  </si>
  <si>
    <t>количество посещений электронного читального зала</t>
  </si>
  <si>
    <t>количество посетителей электронного читального зала</t>
  </si>
  <si>
    <t>404.5</t>
  </si>
  <si>
    <t>404.6</t>
  </si>
  <si>
    <t>количество ед.хр., выданных в электронный читальный зал</t>
  </si>
  <si>
    <t>403.2.1</t>
  </si>
  <si>
    <t>403.2.2</t>
  </si>
  <si>
    <t>402.1.9</t>
  </si>
  <si>
    <t>402.2.5</t>
  </si>
  <si>
    <t>403.1.2</t>
  </si>
  <si>
    <t>403.1.3</t>
  </si>
  <si>
    <t>403.1.4</t>
  </si>
  <si>
    <t>403.3.1</t>
  </si>
  <si>
    <t>403.3.2</t>
  </si>
  <si>
    <t>403.3.3</t>
  </si>
  <si>
    <t>403.4.1</t>
  </si>
  <si>
    <t>403.4.2</t>
  </si>
  <si>
    <t>403.4.3</t>
  </si>
  <si>
    <t>Количество посещений официальных сайтов (страниц) архивных учреждений</t>
  </si>
  <si>
    <t>исполнено тематических запросов, всего</t>
  </si>
  <si>
    <t>исполнено тематических запросов, направленных через Росархив</t>
  </si>
  <si>
    <t>исполнено тематических запросов, всего с положительным результатом</t>
  </si>
  <si>
    <t>исполнено генеалогических запросов, всего</t>
  </si>
  <si>
    <t>исполнено генеалогических запросов, с положительным результатом</t>
  </si>
  <si>
    <t>исполнено генеалогических запросов, поступивших из-за рубежа</t>
  </si>
  <si>
    <t>исполнено биографических запросов, всего</t>
  </si>
  <si>
    <t>исполнено имущественных запросов, всего</t>
  </si>
  <si>
    <t>Количество ед.хр., выданных во временное пользование по запросам организаций</t>
  </si>
  <si>
    <t>Количество рассекреченных ед.хр.</t>
  </si>
  <si>
    <t>402.2.6</t>
  </si>
  <si>
    <t>поступивших от юридических лиц, всего</t>
  </si>
  <si>
    <t>402.2.7</t>
  </si>
  <si>
    <t>поступивших от физических лиц, всего</t>
  </si>
  <si>
    <t>поступило тематических запросов, всего</t>
  </si>
  <si>
    <t>403.1.5</t>
  </si>
  <si>
    <t>403.1.6</t>
  </si>
  <si>
    <t>через Росархив</t>
  </si>
  <si>
    <t>403.1.7</t>
  </si>
  <si>
    <t>403.1.8</t>
  </si>
  <si>
    <t>403.2.3</t>
  </si>
  <si>
    <t>403.2.4</t>
  </si>
  <si>
    <t>403.2.5</t>
  </si>
  <si>
    <t>исполнено тематических запросов, поступивших от юридических лиц</t>
  </si>
  <si>
    <t>403.2.6</t>
  </si>
  <si>
    <t>исполнено тематических запросов, поступивших от физических лиц</t>
  </si>
  <si>
    <t>поступило генеалогических запросов, всего</t>
  </si>
  <si>
    <t>поступило генеалогических запросов из-за рубежа</t>
  </si>
  <si>
    <t>403.2.7</t>
  </si>
  <si>
    <t>403.2.8</t>
  </si>
  <si>
    <t>поступило биографических запросов, всего</t>
  </si>
  <si>
    <t>403.3.4</t>
  </si>
  <si>
    <t>403.3.5</t>
  </si>
  <si>
    <t>403.3.6</t>
  </si>
  <si>
    <t>403.3.7</t>
  </si>
  <si>
    <t>403.3.8</t>
  </si>
  <si>
    <t>поступило имущественных запросов, всего</t>
  </si>
  <si>
    <t>403.4.4</t>
  </si>
  <si>
    <t>403.4.5</t>
  </si>
  <si>
    <t>403.4.6</t>
  </si>
  <si>
    <t>403.4.7</t>
  </si>
  <si>
    <t>403.4.8</t>
  </si>
  <si>
    <t>от физических лиц, всего</t>
  </si>
  <si>
    <t>от юридических лиц, всего</t>
  </si>
  <si>
    <t>поступило из-за рубежа</t>
  </si>
  <si>
    <t>даны рекомендации по дальнейшему розыску документов</t>
  </si>
  <si>
    <t>поступивших из-за рубежа</t>
  </si>
  <si>
    <t>403.5</t>
  </si>
  <si>
    <t>403.5.1</t>
  </si>
  <si>
    <t>403.5.2</t>
  </si>
  <si>
    <t>403.5.3</t>
  </si>
  <si>
    <t>403.5.4</t>
  </si>
  <si>
    <t>403.5.5</t>
  </si>
  <si>
    <t>403.5.6</t>
  </si>
  <si>
    <t>403.6</t>
  </si>
  <si>
    <t>403.6.1</t>
  </si>
  <si>
    <t>403.6.2</t>
  </si>
  <si>
    <t>403.7</t>
  </si>
  <si>
    <t>403.7.1</t>
  </si>
  <si>
    <t>403.7.2</t>
  </si>
  <si>
    <t>исполнено биографических запросов на бесплатной основе</t>
  </si>
  <si>
    <t>исполнено биографических запросов на договорной основе</t>
  </si>
  <si>
    <t>403.7.3</t>
  </si>
  <si>
    <t>исполнено биографических запросов с положительным результатом</t>
  </si>
  <si>
    <t>403.8</t>
  </si>
  <si>
    <t>исполнено имущественных запросов на бесплатной основе</t>
  </si>
  <si>
    <t>исполнено имущественных запросов на договорной основе</t>
  </si>
  <si>
    <t>403.8.1</t>
  </si>
  <si>
    <t>403.8.2</t>
  </si>
  <si>
    <t>403.8.3</t>
  </si>
  <si>
    <t>исполнено имущественных запросов с положительным результатом</t>
  </si>
  <si>
    <t>Количество методических консультаций, рекомендаций по вопросам архивной деятельности и документационного обеспечения управления</t>
  </si>
  <si>
    <t>204.1</t>
  </si>
  <si>
    <t>Консультационная и методическая поддержка по вопросам архивной деятельности и документационного обеспечения управления</t>
  </si>
  <si>
    <t>204.2</t>
  </si>
  <si>
    <t>Количество согласованных нормативных документов, регламентирующих деятельность архивных и делопроизводственных служб организаций-источников комплектования</t>
  </si>
  <si>
    <t>Количество ед.хр., выданных сотрудникам архива в целях проведения плановых и внеплановых работ</t>
  </si>
  <si>
    <t>исполнено тематических запросов на бесплатной основе</t>
  </si>
  <si>
    <t>исполнено тематических запросов на договорной основе</t>
  </si>
  <si>
    <t>403.6.3</t>
  </si>
  <si>
    <t>исполнено генеалогических запросов, поступивших от физических лиц</t>
  </si>
  <si>
    <t>403.6.4</t>
  </si>
  <si>
    <t>исполнено генеалогических запросов, поступивших от юридических лиц</t>
  </si>
  <si>
    <t>исполнено биографических запросов поступивших от физических лиц</t>
  </si>
  <si>
    <t>403.7.4</t>
  </si>
  <si>
    <t>403.7.5</t>
  </si>
  <si>
    <t>исполнено биографических запросов поступивших от юридических лиц</t>
  </si>
  <si>
    <t>403.8.4</t>
  </si>
  <si>
    <t>исполнено имущественных запросов поступивших от физических лиц</t>
  </si>
  <si>
    <t>403.8.5</t>
  </si>
  <si>
    <t>исполнено имущественных запросов поступивших от юридических лиц</t>
  </si>
  <si>
    <t>204.1.1</t>
  </si>
  <si>
    <t>номенклатур дел</t>
  </si>
  <si>
    <t>204.1.2</t>
  </si>
  <si>
    <t>положений об экспертной комиссии</t>
  </si>
  <si>
    <t>204.1.3</t>
  </si>
  <si>
    <t>положений об архиве организации</t>
  </si>
  <si>
    <t>исполнено в 30-дневный срок</t>
  </si>
  <si>
    <t>Единица измерения</t>
  </si>
  <si>
    <t>Утверждена приказом управления государственной архивной службы Самарской области от 27.11.2020 № 120</t>
  </si>
  <si>
    <t>Отчет за        год</t>
  </si>
  <si>
    <t>Исполнитель, дата</t>
  </si>
  <si>
    <t>План на           год</t>
  </si>
  <si>
    <t>Отчет за          год</t>
  </si>
  <si>
    <t>План на            год</t>
  </si>
  <si>
    <t>наименование государственного архива/архивного отдела</t>
  </si>
  <si>
    <t>Директор государственного архива/начальник архивного отдела</t>
  </si>
  <si>
    <t>Подпись</t>
  </si>
  <si>
    <t>Расшифровка подписи</t>
  </si>
  <si>
    <t>Статистическая форма</t>
  </si>
  <si>
    <t>Показатели основных направлений и результатов деятельности 
архивных учреждений Самарской области 
за              2020       год</t>
  </si>
  <si>
    <t>План на    2020          год</t>
  </si>
  <si>
    <t>Отчет за  2020      год</t>
  </si>
  <si>
    <t>0.283</t>
  </si>
  <si>
    <t>0.003</t>
  </si>
  <si>
    <t>0.081</t>
  </si>
  <si>
    <t>0.057</t>
  </si>
  <si>
    <t>0.496</t>
  </si>
  <si>
    <t>0.476</t>
  </si>
  <si>
    <t>0.004</t>
  </si>
  <si>
    <t>0.364</t>
  </si>
  <si>
    <t>0.060</t>
  </si>
  <si>
    <t>0.006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</si>
</sst>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63377788628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6" xfId="0" applyFont="1" applyFill="1" applyBorder="1" applyProtection="1">
      <protection hidden="1"/>
    </xf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3" fillId="4" borderId="1" xfId="0" applyFont="1" applyFill="1" applyBorder="1" applyAlignment="1" applyProtection="1">
      <alignment horizontal="right"/>
      <protection hidden="1"/>
    </xf>
    <xf numFmtId="0" fontId="3" fillId="4" borderId="1" xfId="0" applyFont="1" applyFill="1" applyBorder="1" applyProtection="1">
      <protection hidden="1"/>
    </xf>
    <xf numFmtId="0" fontId="1" fillId="4" borderId="1" xfId="0" applyFont="1" applyFill="1" applyBorder="1" applyProtection="1">
      <protection hidden="1"/>
    </xf>
    <xf numFmtId="0" fontId="1" fillId="0" borderId="1" xfId="0" applyFont="1" applyBorder="1" applyAlignment="1" applyProtection="1">
      <alignment horizontal="right"/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3" fillId="3" borderId="6" xfId="0" applyFont="1" applyFill="1" applyBorder="1" applyAlignment="1" applyProtection="1">
      <alignment wrapText="1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Protection="1">
      <protection hidden="1"/>
    </xf>
    <xf numFmtId="0" fontId="1" fillId="3" borderId="6" xfId="0" applyFont="1" applyFill="1" applyBorder="1" applyProtection="1">
      <protection hidden="1"/>
    </xf>
    <xf numFmtId="49" fontId="1" fillId="0" borderId="8" xfId="0" applyNumberFormat="1" applyFont="1" applyBorder="1" applyAlignment="1" applyProtection="1">
      <alignment wrapText="1"/>
      <protection locked="0"/>
    </xf>
    <xf numFmtId="49" fontId="3" fillId="3" borderId="7" xfId="0" applyNumberFormat="1" applyFont="1" applyFill="1" applyBorder="1" applyAlignment="1" applyProtection="1">
      <alignment wrapText="1"/>
      <protection hidden="1"/>
    </xf>
    <xf numFmtId="49" fontId="1" fillId="4" borderId="8" xfId="0" applyNumberFormat="1" applyFont="1" applyFill="1" applyBorder="1" applyAlignment="1" applyProtection="1">
      <alignment wrapText="1"/>
      <protection hidden="1"/>
    </xf>
    <xf numFmtId="0" fontId="1" fillId="2" borderId="1" xfId="0" applyFont="1" applyFill="1" applyBorder="1" applyProtection="1">
      <protection hidden="1"/>
    </xf>
    <xf numFmtId="49" fontId="1" fillId="2" borderId="8" xfId="0" applyNumberFormat="1" applyFont="1" applyFill="1" applyBorder="1" applyAlignment="1" applyProtection="1">
      <alignment wrapText="1"/>
      <protection locked="0"/>
    </xf>
    <xf numFmtId="49" fontId="3" fillId="3" borderId="10" xfId="0" applyNumberFormat="1" applyFont="1" applyFill="1" applyBorder="1" applyAlignment="1" applyProtection="1">
      <alignment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3" fillId="2" borderId="1" xfId="0" applyFont="1" applyFill="1" applyBorder="1" applyAlignment="1" applyProtection="1">
      <alignment horizontal="right"/>
      <protection hidden="1"/>
    </xf>
    <xf numFmtId="0" fontId="0" fillId="2" borderId="0" xfId="0" applyFill="1"/>
    <xf numFmtId="0" fontId="1" fillId="2" borderId="1" xfId="0" applyFont="1" applyFill="1" applyBorder="1" applyAlignment="1" applyProtection="1">
      <alignment horizontal="center"/>
      <protection hidden="1"/>
    </xf>
    <xf numFmtId="0" fontId="0" fillId="2" borderId="0" xfId="0" applyFill="1" applyBorder="1"/>
    <xf numFmtId="0" fontId="2" fillId="2" borderId="0" xfId="0" applyFont="1" applyFill="1"/>
    <xf numFmtId="0" fontId="2" fillId="2" borderId="0" xfId="0" applyFont="1" applyFill="1" applyBorder="1"/>
    <xf numFmtId="0" fontId="1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left"/>
      <protection hidden="1"/>
    </xf>
    <xf numFmtId="49" fontId="1" fillId="0" borderId="2" xfId="0" applyNumberFormat="1" applyFont="1" applyBorder="1" applyAlignment="1" applyProtection="1">
      <alignment horizontal="center" wrapText="1"/>
      <protection hidden="1"/>
    </xf>
    <xf numFmtId="49" fontId="1" fillId="3" borderId="7" xfId="0" applyNumberFormat="1" applyFont="1" applyFill="1" applyBorder="1" applyAlignment="1" applyProtection="1">
      <alignment wrapText="1"/>
      <protection hidden="1"/>
    </xf>
    <xf numFmtId="164" fontId="1" fillId="5" borderId="1" xfId="0" applyNumberFormat="1" applyFont="1" applyFill="1" applyBorder="1" applyProtection="1">
      <protection locked="0"/>
    </xf>
    <xf numFmtId="1" fontId="1" fillId="0" borderId="1" xfId="0" applyNumberFormat="1" applyFont="1" applyBorder="1" applyProtection="1">
      <protection hidden="1"/>
    </xf>
    <xf numFmtId="1" fontId="1" fillId="2" borderId="1" xfId="0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3" fillId="4" borderId="12" xfId="0" applyFont="1" applyFill="1" applyBorder="1" applyAlignment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49" fontId="1" fillId="0" borderId="14" xfId="0" applyNumberFormat="1" applyFont="1" applyBorder="1" applyAlignment="1" applyProtection="1">
      <alignment horizontal="center" wrapText="1"/>
      <protection hidden="1"/>
    </xf>
    <xf numFmtId="49" fontId="1" fillId="3" borderId="15" xfId="0" applyNumberFormat="1" applyFont="1" applyFill="1" applyBorder="1" applyAlignment="1" applyProtection="1">
      <alignment wrapText="1"/>
      <protection hidden="1"/>
    </xf>
    <xf numFmtId="49" fontId="1" fillId="4" borderId="12" xfId="0" applyNumberFormat="1" applyFont="1" applyFill="1" applyBorder="1" applyAlignment="1" applyProtection="1">
      <alignment wrapText="1"/>
      <protection hidden="1"/>
    </xf>
    <xf numFmtId="49" fontId="1" fillId="2" borderId="16" xfId="0" applyNumberFormat="1" applyFont="1" applyFill="1" applyBorder="1" applyAlignment="1" applyProtection="1">
      <alignment wrapText="1"/>
      <protection locked="0"/>
    </xf>
    <xf numFmtId="49" fontId="3" fillId="0" borderId="16" xfId="0" applyNumberFormat="1" applyFont="1" applyBorder="1" applyAlignment="1" applyProtection="1">
      <alignment wrapText="1"/>
      <protection locked="0"/>
    </xf>
    <xf numFmtId="49" fontId="1" fillId="0" borderId="12" xfId="0" applyNumberFormat="1" applyFont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wrapText="1"/>
      <protection locked="0"/>
    </xf>
    <xf numFmtId="49" fontId="3" fillId="3" borderId="16" xfId="0" applyNumberFormat="1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1" xfId="0" applyFont="1" applyFill="1" applyBorder="1" applyProtection="1">
      <protection hidden="1"/>
    </xf>
    <xf numFmtId="0" fontId="1" fillId="3" borderId="1" xfId="0" applyFont="1" applyFill="1" applyBorder="1" applyProtection="1"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164" fontId="3" fillId="5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49" fontId="1" fillId="3" borderId="1" xfId="0" applyNumberFormat="1" applyFont="1" applyFill="1" applyBorder="1" applyAlignment="1" applyProtection="1">
      <alignment wrapText="1"/>
      <protection hidden="1"/>
    </xf>
    <xf numFmtId="49" fontId="1" fillId="4" borderId="1" xfId="0" applyNumberFormat="1" applyFont="1" applyFill="1" applyBorder="1" applyAlignment="1" applyProtection="1">
      <alignment wrapText="1"/>
      <protection hidden="1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wrapText="1"/>
      <protection locked="0"/>
    </xf>
    <xf numFmtId="0" fontId="1" fillId="5" borderId="1" xfId="0" applyFont="1" applyFill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3" fillId="3" borderId="1" xfId="0" applyNumberFormat="1" applyFont="1" applyFill="1" applyBorder="1" applyAlignment="1" applyProtection="1">
      <alignment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/>
    <xf numFmtId="164" fontId="1" fillId="0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3" fillId="0" borderId="1" xfId="0" applyNumberFormat="1" applyFont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wrapText="1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left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6" fillId="0" borderId="1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left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zoomScale="80" zoomScaleNormal="80" workbookViewId="0">
      <pane ySplit="6" topLeftCell="A7" activePane="bottomLeft" state="frozen"/>
      <selection pane="bottomLeft" activeCell="E37" sqref="E37"/>
    </sheetView>
  </sheetViews>
  <sheetFormatPr defaultRowHeight="15" x14ac:dyDescent="0.25"/>
  <cols>
    <col min="1" max="1" width="14.85546875" bestFit="1" customWidth="1"/>
    <col min="2" max="2" width="100.28515625" customWidth="1"/>
    <col min="3" max="3" width="17.28515625" customWidth="1"/>
    <col min="4" max="4" width="27.7109375" customWidth="1"/>
    <col min="5" max="5" width="24.140625" bestFit="1" customWidth="1"/>
    <col min="6" max="6" width="20.28515625" customWidth="1"/>
    <col min="7" max="7" width="30" customWidth="1"/>
  </cols>
  <sheetData>
    <row r="1" spans="1:13" ht="18.75" x14ac:dyDescent="0.3">
      <c r="F1" s="80" t="s">
        <v>294</v>
      </c>
      <c r="G1" s="80"/>
      <c r="H1" s="1"/>
      <c r="I1" s="1"/>
    </row>
    <row r="2" spans="1:13" ht="79.900000000000006" customHeight="1" x14ac:dyDescent="0.3">
      <c r="F2" s="92" t="s">
        <v>284</v>
      </c>
      <c r="G2" s="92"/>
      <c r="H2" s="1"/>
      <c r="I2" s="1"/>
    </row>
    <row r="4" spans="1:13" ht="66" customHeight="1" x14ac:dyDescent="0.3">
      <c r="A4" s="87" t="s">
        <v>295</v>
      </c>
      <c r="B4" s="87"/>
      <c r="C4" s="87"/>
      <c r="D4" s="87"/>
      <c r="E4" s="87"/>
      <c r="F4" s="87"/>
      <c r="G4" s="87"/>
      <c r="H4" s="1"/>
    </row>
    <row r="5" spans="1:13" ht="18.75" x14ac:dyDescent="0.3">
      <c r="A5" s="88" t="s">
        <v>290</v>
      </c>
      <c r="B5" s="88"/>
      <c r="C5" s="88"/>
      <c r="D5" s="88"/>
      <c r="E5" s="88"/>
      <c r="F5" s="88"/>
      <c r="G5" s="88"/>
      <c r="H5" s="1"/>
    </row>
    <row r="6" spans="1:13" s="4" customFormat="1" ht="37.9" customHeight="1" x14ac:dyDescent="0.25">
      <c r="A6" s="3" t="s">
        <v>0</v>
      </c>
      <c r="B6" s="3" t="s">
        <v>1</v>
      </c>
      <c r="C6" s="3" t="s">
        <v>283</v>
      </c>
      <c r="D6" s="74" t="s">
        <v>296</v>
      </c>
      <c r="E6" s="74" t="s">
        <v>297</v>
      </c>
      <c r="F6" s="3" t="s">
        <v>2</v>
      </c>
      <c r="G6" s="3" t="s">
        <v>9</v>
      </c>
      <c r="H6" s="28"/>
      <c r="I6" s="28"/>
      <c r="J6" s="28"/>
      <c r="K6" s="28"/>
      <c r="L6" s="28"/>
      <c r="M6" s="28"/>
    </row>
    <row r="7" spans="1:13" s="7" customFormat="1" ht="19.5" thickBot="1" x14ac:dyDescent="0.35">
      <c r="A7" s="37"/>
      <c r="B7" s="29" t="s">
        <v>52</v>
      </c>
      <c r="C7" s="39"/>
      <c r="D7" s="37"/>
      <c r="E7" s="37"/>
      <c r="F7" s="37"/>
      <c r="G7" s="40"/>
    </row>
    <row r="8" spans="1:13" ht="18.75" x14ac:dyDescent="0.3">
      <c r="A8" s="8">
        <v>101</v>
      </c>
      <c r="B8" s="9" t="s">
        <v>13</v>
      </c>
      <c r="C8" s="9"/>
      <c r="D8" s="21"/>
      <c r="E8" s="21"/>
      <c r="F8" s="21"/>
      <c r="G8" s="41"/>
    </row>
    <row r="9" spans="1:13" ht="17.45" customHeight="1" x14ac:dyDescent="0.3">
      <c r="A9" s="83"/>
      <c r="B9" s="81"/>
      <c r="C9" s="38" t="s">
        <v>27</v>
      </c>
      <c r="D9" s="76"/>
      <c r="E9" s="42"/>
      <c r="F9" s="43" t="e">
        <f>(E9*100)/D9</f>
        <v>#DIV/0!</v>
      </c>
      <c r="G9" s="22"/>
    </row>
    <row r="10" spans="1:13" ht="18" customHeight="1" thickBot="1" x14ac:dyDescent="0.35">
      <c r="A10" s="84"/>
      <c r="B10" s="82"/>
      <c r="C10" s="38" t="s">
        <v>86</v>
      </c>
      <c r="D10" s="76"/>
      <c r="E10" s="42"/>
      <c r="F10" s="43" t="e">
        <f>E10*100/D10</f>
        <v>#DIV/0!</v>
      </c>
      <c r="G10" s="22"/>
      <c r="J10" s="11"/>
      <c r="K10" s="11"/>
    </row>
    <row r="11" spans="1:13" s="2" customFormat="1" ht="18.75" x14ac:dyDescent="0.3">
      <c r="A11" s="8">
        <v>102</v>
      </c>
      <c r="B11" s="9" t="s">
        <v>14</v>
      </c>
      <c r="C11" s="9"/>
      <c r="D11" s="9"/>
      <c r="E11" s="9"/>
      <c r="F11" s="9"/>
      <c r="G11" s="23"/>
      <c r="J11" s="12"/>
      <c r="K11" s="12"/>
    </row>
    <row r="12" spans="1:13" ht="18.75" x14ac:dyDescent="0.3">
      <c r="A12" s="13" t="s">
        <v>3</v>
      </c>
      <c r="B12" s="14" t="s">
        <v>15</v>
      </c>
      <c r="C12" s="15"/>
      <c r="D12" s="15"/>
      <c r="E12" s="15"/>
      <c r="F12" s="15"/>
      <c r="G12" s="24"/>
      <c r="J12" s="11"/>
      <c r="K12" s="11"/>
    </row>
    <row r="13" spans="1:13" ht="18.75" x14ac:dyDescent="0.3">
      <c r="A13" s="5"/>
      <c r="B13" s="5"/>
      <c r="C13" s="38" t="s">
        <v>27</v>
      </c>
      <c r="D13" s="76">
        <v>0</v>
      </c>
      <c r="E13" s="42">
        <v>0</v>
      </c>
      <c r="F13" s="44" t="e">
        <f>E13*100/D13</f>
        <v>#DIV/0!</v>
      </c>
      <c r="G13" s="26"/>
    </row>
    <row r="14" spans="1:13" s="6" customFormat="1" ht="18.75" x14ac:dyDescent="0.3">
      <c r="A14" s="13" t="s">
        <v>4</v>
      </c>
      <c r="B14" s="14" t="s">
        <v>16</v>
      </c>
      <c r="C14" s="15"/>
      <c r="D14" s="15"/>
      <c r="E14" s="15"/>
      <c r="F14" s="15"/>
      <c r="G14" s="24"/>
    </row>
    <row r="15" spans="1:13" ht="18.75" x14ac:dyDescent="0.3">
      <c r="A15" s="5"/>
      <c r="B15" s="5"/>
      <c r="C15" s="38" t="s">
        <v>27</v>
      </c>
      <c r="D15" s="76">
        <v>0</v>
      </c>
      <c r="E15" s="42">
        <v>0</v>
      </c>
      <c r="F15" s="43" t="e">
        <f>E15*100/D15</f>
        <v>#DIV/0!</v>
      </c>
      <c r="G15" s="22"/>
    </row>
    <row r="16" spans="1:13" s="6" customFormat="1" ht="18.75" x14ac:dyDescent="0.3">
      <c r="A16" s="13" t="s">
        <v>5</v>
      </c>
      <c r="B16" s="14" t="s">
        <v>17</v>
      </c>
      <c r="C16" s="15"/>
      <c r="D16" s="15"/>
      <c r="E16" s="15"/>
      <c r="F16" s="15"/>
      <c r="G16" s="24"/>
    </row>
    <row r="17" spans="1:7" ht="18.75" x14ac:dyDescent="0.3">
      <c r="A17" s="85"/>
      <c r="B17" s="81"/>
      <c r="C17" s="38" t="s">
        <v>27</v>
      </c>
      <c r="D17" s="76">
        <v>0</v>
      </c>
      <c r="E17" s="42">
        <v>0</v>
      </c>
      <c r="F17" s="43" t="e">
        <f>E17*100/D17</f>
        <v>#DIV/0!</v>
      </c>
      <c r="G17" s="22"/>
    </row>
    <row r="18" spans="1:7" ht="18.75" x14ac:dyDescent="0.3">
      <c r="A18" s="86"/>
      <c r="B18" s="82"/>
      <c r="C18" s="38" t="s">
        <v>86</v>
      </c>
      <c r="D18" s="76">
        <v>0</v>
      </c>
      <c r="E18" s="42">
        <v>0</v>
      </c>
      <c r="F18" s="43" t="e">
        <f>E18*100/D18</f>
        <v>#DIV/0!</v>
      </c>
      <c r="G18" s="22"/>
    </row>
    <row r="19" spans="1:7" ht="18.75" x14ac:dyDescent="0.3">
      <c r="A19" s="13" t="s">
        <v>6</v>
      </c>
      <c r="B19" s="14" t="s">
        <v>8</v>
      </c>
      <c r="C19" s="15"/>
      <c r="D19" s="15"/>
      <c r="E19" s="15"/>
      <c r="F19" s="15"/>
      <c r="G19" s="24"/>
    </row>
    <row r="20" spans="1:7" ht="18.75" x14ac:dyDescent="0.3">
      <c r="A20" s="13" t="s">
        <v>10</v>
      </c>
      <c r="B20" s="14" t="s">
        <v>18</v>
      </c>
      <c r="C20" s="15"/>
      <c r="D20" s="15"/>
      <c r="E20" s="15"/>
      <c r="F20" s="15"/>
      <c r="G20" s="24"/>
    </row>
    <row r="21" spans="1:7" ht="18.75" x14ac:dyDescent="0.3">
      <c r="A21" s="16"/>
      <c r="B21" s="5"/>
      <c r="C21" s="38" t="s">
        <v>27</v>
      </c>
      <c r="D21" s="76">
        <v>0</v>
      </c>
      <c r="E21" s="42">
        <v>0</v>
      </c>
      <c r="F21" s="43" t="e">
        <f>E21*100/D21</f>
        <v>#DIV/0!</v>
      </c>
      <c r="G21" s="22"/>
    </row>
    <row r="22" spans="1:7" ht="18.75" x14ac:dyDescent="0.3">
      <c r="A22" s="13" t="s">
        <v>11</v>
      </c>
      <c r="B22" s="14" t="s">
        <v>20</v>
      </c>
      <c r="C22" s="15"/>
      <c r="D22" s="15"/>
      <c r="E22" s="15"/>
      <c r="F22" s="15"/>
      <c r="G22" s="24"/>
    </row>
    <row r="23" spans="1:7" ht="19.5" thickBot="1" x14ac:dyDescent="0.35">
      <c r="A23" s="5"/>
      <c r="B23" s="5"/>
      <c r="C23" s="38" t="s">
        <v>19</v>
      </c>
      <c r="D23" s="76">
        <v>0</v>
      </c>
      <c r="E23" s="42">
        <v>0</v>
      </c>
      <c r="F23" s="43" t="e">
        <f>E23*100/D23</f>
        <v>#DIV/0!</v>
      </c>
      <c r="G23" s="22"/>
    </row>
    <row r="24" spans="1:7" s="2" customFormat="1" ht="18.75" x14ac:dyDescent="0.3">
      <c r="A24" s="17">
        <v>103</v>
      </c>
      <c r="B24" s="18" t="s">
        <v>23</v>
      </c>
      <c r="C24" s="18"/>
      <c r="D24" s="9"/>
      <c r="E24" s="9"/>
      <c r="F24" s="9"/>
      <c r="G24" s="23"/>
    </row>
    <row r="25" spans="1:7" ht="18.75" x14ac:dyDescent="0.3">
      <c r="A25" s="89"/>
      <c r="B25" s="90"/>
      <c r="C25" s="30" t="s">
        <v>27</v>
      </c>
      <c r="D25" s="76">
        <v>0</v>
      </c>
      <c r="E25" s="42">
        <v>0</v>
      </c>
      <c r="F25" s="43" t="e">
        <f>E25*100/D25</f>
        <v>#DIV/0!</v>
      </c>
      <c r="G25" s="22"/>
    </row>
    <row r="26" spans="1:7" ht="19.5" thickBot="1" x14ac:dyDescent="0.35">
      <c r="A26" s="89"/>
      <c r="B26" s="91"/>
      <c r="C26" s="30" t="s">
        <v>19</v>
      </c>
      <c r="D26" s="76">
        <v>0</v>
      </c>
      <c r="E26" s="42">
        <v>0</v>
      </c>
      <c r="F26" s="43" t="e">
        <f>E26*100/D26</f>
        <v>#DIV/0!</v>
      </c>
      <c r="G26" s="22"/>
    </row>
    <row r="27" spans="1:7" s="2" customFormat="1" ht="21" customHeight="1" x14ac:dyDescent="0.3">
      <c r="A27" s="17">
        <v>104</v>
      </c>
      <c r="B27" s="18" t="s">
        <v>87</v>
      </c>
      <c r="C27" s="18"/>
      <c r="D27" s="9"/>
      <c r="E27" s="9"/>
      <c r="F27" s="9"/>
      <c r="G27" s="23"/>
    </row>
    <row r="28" spans="1:7" ht="18.75" x14ac:dyDescent="0.3">
      <c r="A28" s="89"/>
      <c r="B28" s="90"/>
      <c r="C28" s="30" t="s">
        <v>27</v>
      </c>
      <c r="D28" s="76">
        <v>0</v>
      </c>
      <c r="E28" s="42">
        <v>0</v>
      </c>
      <c r="F28" s="43" t="e">
        <f t="shared" ref="F28:F29" si="0">E28*100/D28</f>
        <v>#DIV/0!</v>
      </c>
      <c r="G28" s="22"/>
    </row>
    <row r="29" spans="1:7" ht="18.75" x14ac:dyDescent="0.3">
      <c r="A29" s="89"/>
      <c r="B29" s="91"/>
      <c r="C29" s="30" t="s">
        <v>85</v>
      </c>
      <c r="D29" s="76">
        <v>0</v>
      </c>
      <c r="E29" s="42">
        <v>0</v>
      </c>
      <c r="F29" s="43" t="e">
        <f t="shared" si="0"/>
        <v>#DIV/0!</v>
      </c>
      <c r="G29" s="22"/>
    </row>
    <row r="30" spans="1:7" s="2" customFormat="1" ht="18.75" x14ac:dyDescent="0.3">
      <c r="A30" s="19">
        <v>105</v>
      </c>
      <c r="B30" s="20" t="s">
        <v>7</v>
      </c>
      <c r="C30" s="20"/>
      <c r="D30" s="20"/>
      <c r="E30" s="20"/>
      <c r="F30" s="20"/>
      <c r="G30" s="27"/>
    </row>
    <row r="31" spans="1:7" ht="18.75" x14ac:dyDescent="0.3">
      <c r="A31" s="13" t="s">
        <v>88</v>
      </c>
      <c r="B31" s="14" t="s">
        <v>21</v>
      </c>
      <c r="C31" s="15"/>
      <c r="D31" s="15"/>
      <c r="E31" s="15"/>
      <c r="F31" s="15"/>
      <c r="G31" s="24"/>
    </row>
    <row r="32" spans="1:7" ht="18.75" x14ac:dyDescent="0.3">
      <c r="A32" s="5"/>
      <c r="B32" s="5"/>
      <c r="C32" s="38" t="s">
        <v>12</v>
      </c>
      <c r="D32" s="76">
        <v>1.272</v>
      </c>
      <c r="E32" s="42">
        <v>1.272</v>
      </c>
      <c r="F32" s="43">
        <f>E32*100/D32</f>
        <v>100</v>
      </c>
      <c r="G32" s="22"/>
    </row>
    <row r="33" spans="1:10" ht="18.75" x14ac:dyDescent="0.3">
      <c r="A33" s="13" t="s">
        <v>89</v>
      </c>
      <c r="B33" s="14" t="s">
        <v>18</v>
      </c>
      <c r="C33" s="15"/>
      <c r="D33" s="15"/>
      <c r="E33" s="15"/>
      <c r="F33" s="15"/>
      <c r="G33" s="24"/>
    </row>
    <row r="34" spans="1:10" ht="18.75" x14ac:dyDescent="0.3">
      <c r="A34" s="5"/>
      <c r="B34" s="5"/>
      <c r="C34" s="38" t="s">
        <v>12</v>
      </c>
      <c r="D34" s="76">
        <v>0</v>
      </c>
      <c r="E34" s="42">
        <v>0</v>
      </c>
      <c r="F34" s="43" t="e">
        <f>E34*100/D34</f>
        <v>#DIV/0!</v>
      </c>
      <c r="G34" s="22"/>
      <c r="J34" s="11"/>
    </row>
    <row r="35" spans="1:10" ht="18.75" x14ac:dyDescent="0.3">
      <c r="A35" s="13" t="s">
        <v>90</v>
      </c>
      <c r="B35" s="14" t="s">
        <v>22</v>
      </c>
      <c r="C35" s="15"/>
      <c r="D35" s="15"/>
      <c r="E35" s="15"/>
      <c r="F35" s="15"/>
      <c r="G35" s="24"/>
    </row>
    <row r="36" spans="1:10" ht="18.75" x14ac:dyDescent="0.3">
      <c r="A36" s="5"/>
      <c r="B36" s="5"/>
      <c r="C36" s="38" t="s">
        <v>12</v>
      </c>
      <c r="D36" s="76">
        <v>0</v>
      </c>
      <c r="E36" s="42">
        <v>0</v>
      </c>
      <c r="F36" s="43" t="e">
        <f>E36*100/D36</f>
        <v>#DIV/0!</v>
      </c>
      <c r="G36" s="22"/>
    </row>
  </sheetData>
  <sheetProtection password="EB77" sheet="1" objects="1" scenarios="1"/>
  <mergeCells count="12">
    <mergeCell ref="A28:A29"/>
    <mergeCell ref="B28:B29"/>
    <mergeCell ref="B25:B26"/>
    <mergeCell ref="A25:A26"/>
    <mergeCell ref="F2:G2"/>
    <mergeCell ref="F1:G1"/>
    <mergeCell ref="B9:B10"/>
    <mergeCell ref="A9:A10"/>
    <mergeCell ref="B17:B18"/>
    <mergeCell ref="A17:A18"/>
    <mergeCell ref="A4:G4"/>
    <mergeCell ref="A5:G5"/>
  </mergeCells>
  <pageMargins left="1.1811023622047245" right="0.59055118110236227" top="0.78740157480314965" bottom="0.78740157480314965" header="0.31496062992125984" footer="0.31496062992125984"/>
  <pageSetup paperSize="9" scale="53" fitToHeight="0" orientation="landscape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48"/>
  <sheetViews>
    <sheetView view="pageBreakPreview" zoomScale="75" zoomScaleNormal="75" zoomScaleSheetLayoutView="75" workbookViewId="0">
      <pane ySplit="1" topLeftCell="A17" activePane="bottomLeft" state="frozen"/>
      <selection pane="bottomLeft" activeCell="E47" sqref="E47"/>
    </sheetView>
  </sheetViews>
  <sheetFormatPr defaultRowHeight="15" x14ac:dyDescent="0.25"/>
  <cols>
    <col min="1" max="1" width="14.85546875" bestFit="1" customWidth="1"/>
    <col min="2" max="2" width="100.28515625" customWidth="1"/>
    <col min="3" max="3" width="17.28515625" customWidth="1"/>
    <col min="4" max="4" width="27.85546875" customWidth="1"/>
    <col min="5" max="5" width="24.140625" bestFit="1" customWidth="1"/>
    <col min="6" max="6" width="20.28515625" customWidth="1"/>
    <col min="7" max="7" width="30.140625" customWidth="1"/>
  </cols>
  <sheetData>
    <row r="1" spans="1:123" s="4" customFormat="1" ht="37.9" customHeight="1" x14ac:dyDescent="0.25">
      <c r="A1" s="3" t="s">
        <v>0</v>
      </c>
      <c r="B1" s="3" t="s">
        <v>1</v>
      </c>
      <c r="C1" s="3" t="s">
        <v>283</v>
      </c>
      <c r="D1" s="3" t="s">
        <v>289</v>
      </c>
      <c r="E1" s="3" t="s">
        <v>285</v>
      </c>
      <c r="F1" s="3" t="s">
        <v>2</v>
      </c>
      <c r="G1" s="48" t="s">
        <v>9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</row>
    <row r="2" spans="1:123" s="7" customFormat="1" ht="19.5" thickBot="1" x14ac:dyDescent="0.35">
      <c r="A2" s="47"/>
      <c r="B2" s="57" t="s">
        <v>24</v>
      </c>
      <c r="C2" s="58"/>
      <c r="D2" s="47"/>
      <c r="E2" s="47"/>
      <c r="F2" s="47"/>
      <c r="G2" s="49"/>
    </row>
    <row r="3" spans="1:123" ht="18.75" x14ac:dyDescent="0.3">
      <c r="A3" s="59">
        <v>201</v>
      </c>
      <c r="B3" s="60" t="s">
        <v>25</v>
      </c>
      <c r="C3" s="60"/>
      <c r="D3" s="61"/>
      <c r="E3" s="61"/>
      <c r="F3" s="61"/>
      <c r="G3" s="50"/>
    </row>
    <row r="4" spans="1:123" ht="18.75" x14ac:dyDescent="0.3">
      <c r="A4" s="13" t="s">
        <v>26</v>
      </c>
      <c r="B4" s="14" t="s">
        <v>28</v>
      </c>
      <c r="C4" s="15"/>
      <c r="D4" s="15"/>
      <c r="E4" s="15"/>
      <c r="F4" s="15"/>
      <c r="G4" s="51"/>
      <c r="J4" s="11"/>
      <c r="K4" s="11"/>
    </row>
    <row r="5" spans="1:123" ht="18.75" x14ac:dyDescent="0.3">
      <c r="A5" s="62"/>
      <c r="B5" s="25"/>
      <c r="C5" s="33" t="s">
        <v>27</v>
      </c>
      <c r="D5" s="77">
        <v>0.53</v>
      </c>
      <c r="E5" s="42">
        <v>0.54700000000000004</v>
      </c>
      <c r="F5" s="44">
        <f>(E5*100)/D5</f>
        <v>103.20754716981132</v>
      </c>
      <c r="G5" s="52"/>
    </row>
    <row r="6" spans="1:123" ht="18.75" x14ac:dyDescent="0.3">
      <c r="A6" s="13" t="s">
        <v>30</v>
      </c>
      <c r="B6" s="14" t="s">
        <v>29</v>
      </c>
      <c r="C6" s="15"/>
      <c r="D6" s="15"/>
      <c r="E6" s="15"/>
      <c r="F6" s="15"/>
      <c r="G6" s="51"/>
      <c r="J6" s="11"/>
      <c r="K6" s="11"/>
    </row>
    <row r="7" spans="1:123" ht="18.75" x14ac:dyDescent="0.3">
      <c r="A7" s="5"/>
      <c r="B7" s="5"/>
      <c r="C7" s="47" t="s">
        <v>31</v>
      </c>
      <c r="D7" s="78">
        <v>2.7E-2</v>
      </c>
      <c r="E7" s="63">
        <v>0</v>
      </c>
      <c r="F7" s="44">
        <f>(E7*100)/D7</f>
        <v>0</v>
      </c>
      <c r="G7" s="53"/>
      <c r="J7" s="11"/>
      <c r="K7" s="11"/>
    </row>
    <row r="8" spans="1:123" ht="18.75" x14ac:dyDescent="0.3">
      <c r="A8" s="13" t="s">
        <v>32</v>
      </c>
      <c r="B8" s="14" t="s">
        <v>18</v>
      </c>
      <c r="C8" s="15"/>
      <c r="D8" s="15"/>
      <c r="E8" s="15"/>
      <c r="F8" s="15"/>
      <c r="G8" s="51"/>
      <c r="J8" s="11"/>
      <c r="K8" s="11"/>
    </row>
    <row r="9" spans="1:123" ht="18.75" x14ac:dyDescent="0.3">
      <c r="A9" s="5"/>
      <c r="B9" s="5"/>
      <c r="C9" s="47" t="s">
        <v>31</v>
      </c>
      <c r="D9" s="78">
        <v>3.5000000000000003E-2</v>
      </c>
      <c r="E9" s="42">
        <v>4.4999999999999998E-2</v>
      </c>
      <c r="F9" s="44">
        <f>(E9*100)/D9</f>
        <v>128.57142857142856</v>
      </c>
      <c r="G9" s="53"/>
      <c r="J9" s="11"/>
      <c r="K9" s="11"/>
    </row>
    <row r="10" spans="1:123" s="6" customFormat="1" ht="18.75" x14ac:dyDescent="0.3">
      <c r="A10" s="13" t="s">
        <v>33</v>
      </c>
      <c r="B10" s="14" t="s">
        <v>34</v>
      </c>
      <c r="C10" s="15"/>
      <c r="D10" s="15"/>
      <c r="E10" s="15"/>
      <c r="F10" s="15"/>
      <c r="G10" s="51"/>
    </row>
    <row r="11" spans="1:123" ht="18.75" x14ac:dyDescent="0.3">
      <c r="A11" s="93"/>
      <c r="B11" s="94"/>
      <c r="C11" s="47" t="s">
        <v>27</v>
      </c>
      <c r="D11" s="79">
        <v>0</v>
      </c>
      <c r="E11" s="42">
        <v>0</v>
      </c>
      <c r="F11" s="44" t="e">
        <f t="shared" ref="F11:F12" si="0">(E11*100)/D11</f>
        <v>#DIV/0!</v>
      </c>
      <c r="G11" s="54"/>
    </row>
    <row r="12" spans="1:123" ht="18.75" x14ac:dyDescent="0.3">
      <c r="A12" s="93"/>
      <c r="B12" s="94"/>
      <c r="C12" s="47" t="s">
        <v>35</v>
      </c>
      <c r="D12" s="79">
        <v>0</v>
      </c>
      <c r="E12" s="42">
        <v>0</v>
      </c>
      <c r="F12" s="44" t="e">
        <f t="shared" si="0"/>
        <v>#DIV/0!</v>
      </c>
      <c r="G12" s="54"/>
    </row>
    <row r="13" spans="1:123" s="6" customFormat="1" ht="18.75" x14ac:dyDescent="0.3">
      <c r="A13" s="13" t="s">
        <v>36</v>
      </c>
      <c r="B13" s="14" t="s">
        <v>22</v>
      </c>
      <c r="C13" s="15"/>
      <c r="D13" s="15"/>
      <c r="E13" s="15"/>
      <c r="F13" s="15"/>
      <c r="G13" s="51"/>
    </row>
    <row r="14" spans="1:123" ht="18.75" x14ac:dyDescent="0.3">
      <c r="A14" s="93"/>
      <c r="B14" s="94"/>
      <c r="C14" s="47" t="s">
        <v>27</v>
      </c>
      <c r="D14" s="77">
        <v>0</v>
      </c>
      <c r="E14" s="42">
        <v>0</v>
      </c>
      <c r="F14" s="43" t="e">
        <f t="shared" ref="F14:F15" si="1">E14*100/D14</f>
        <v>#DIV/0!</v>
      </c>
      <c r="G14" s="54"/>
    </row>
    <row r="15" spans="1:123" ht="18.75" x14ac:dyDescent="0.3">
      <c r="A15" s="93"/>
      <c r="B15" s="94"/>
      <c r="C15" s="47" t="s">
        <v>37</v>
      </c>
      <c r="D15" s="77">
        <v>0</v>
      </c>
      <c r="E15" s="42">
        <v>0</v>
      </c>
      <c r="F15" s="43" t="e">
        <f t="shared" si="1"/>
        <v>#DIV/0!</v>
      </c>
      <c r="G15" s="54"/>
    </row>
    <row r="16" spans="1:123" ht="18.75" x14ac:dyDescent="0.3">
      <c r="A16" s="13" t="s">
        <v>38</v>
      </c>
      <c r="B16" s="14" t="s">
        <v>39</v>
      </c>
      <c r="C16" s="15"/>
      <c r="D16" s="15"/>
      <c r="E16" s="15"/>
      <c r="F16" s="15"/>
      <c r="G16" s="51"/>
    </row>
    <row r="17" spans="1:10" s="32" customFormat="1" ht="19.5" thickBot="1" x14ac:dyDescent="0.35">
      <c r="A17" s="31"/>
      <c r="B17" s="25"/>
      <c r="C17" s="33" t="s">
        <v>31</v>
      </c>
      <c r="D17" s="77">
        <v>0</v>
      </c>
      <c r="E17" s="42">
        <v>0</v>
      </c>
      <c r="F17" s="44" t="e">
        <f>(E17*100)/D17</f>
        <v>#DIV/0!</v>
      </c>
      <c r="G17" s="55"/>
    </row>
    <row r="18" spans="1:10" ht="18.75" x14ac:dyDescent="0.3">
      <c r="A18" s="59">
        <v>202</v>
      </c>
      <c r="B18" s="60" t="s">
        <v>40</v>
      </c>
      <c r="C18" s="60"/>
      <c r="D18" s="61"/>
      <c r="E18" s="61"/>
      <c r="F18" s="61"/>
      <c r="G18" s="50"/>
    </row>
    <row r="19" spans="1:10" ht="18.75" x14ac:dyDescent="0.3">
      <c r="A19" s="13" t="s">
        <v>41</v>
      </c>
      <c r="B19" s="14" t="s">
        <v>42</v>
      </c>
      <c r="C19" s="15"/>
      <c r="D19" s="15"/>
      <c r="E19" s="15"/>
      <c r="F19" s="15"/>
      <c r="G19" s="51"/>
    </row>
    <row r="20" spans="1:10" ht="18.75" x14ac:dyDescent="0.3">
      <c r="A20" s="93"/>
      <c r="B20" s="94"/>
      <c r="C20" s="47" t="s">
        <v>27</v>
      </c>
      <c r="D20" s="79">
        <v>0</v>
      </c>
      <c r="E20" s="42">
        <v>0</v>
      </c>
      <c r="F20" s="44" t="e">
        <f t="shared" ref="F20:F21" si="2">(E20*100)/D20</f>
        <v>#DIV/0!</v>
      </c>
      <c r="G20" s="54"/>
    </row>
    <row r="21" spans="1:10" ht="18.75" x14ac:dyDescent="0.3">
      <c r="A21" s="93"/>
      <c r="B21" s="94"/>
      <c r="C21" s="47" t="s">
        <v>43</v>
      </c>
      <c r="D21" s="79"/>
      <c r="E21" s="42">
        <v>0</v>
      </c>
      <c r="F21" s="44" t="e">
        <f t="shared" si="2"/>
        <v>#DIV/0!</v>
      </c>
      <c r="G21" s="54"/>
    </row>
    <row r="22" spans="1:10" s="2" customFormat="1" ht="18.75" x14ac:dyDescent="0.3">
      <c r="A22" s="59">
        <v>203</v>
      </c>
      <c r="B22" s="60" t="s">
        <v>44</v>
      </c>
      <c r="C22" s="60"/>
      <c r="D22" s="60"/>
      <c r="E22" s="60"/>
      <c r="F22" s="60"/>
      <c r="G22" s="56"/>
    </row>
    <row r="23" spans="1:10" ht="18.75" x14ac:dyDescent="0.3">
      <c r="A23" s="13" t="s">
        <v>45</v>
      </c>
      <c r="B23" s="14" t="s">
        <v>28</v>
      </c>
      <c r="C23" s="15"/>
      <c r="D23" s="15"/>
      <c r="E23" s="15"/>
      <c r="F23" s="15"/>
      <c r="G23" s="51"/>
    </row>
    <row r="24" spans="1:10" ht="18.75" x14ac:dyDescent="0.3">
      <c r="A24" s="5"/>
      <c r="B24" s="5"/>
      <c r="C24" s="47" t="s">
        <v>12</v>
      </c>
      <c r="D24" s="77">
        <v>0.56599999999999995</v>
      </c>
      <c r="E24" s="42">
        <v>0.54500000000000004</v>
      </c>
      <c r="F24" s="43">
        <f>(E24*100)/D24</f>
        <v>96.289752650176695</v>
      </c>
      <c r="G24" s="54"/>
    </row>
    <row r="25" spans="1:10" ht="18.75" x14ac:dyDescent="0.3">
      <c r="A25" s="13" t="s">
        <v>46</v>
      </c>
      <c r="B25" s="14" t="s">
        <v>47</v>
      </c>
      <c r="C25" s="15"/>
      <c r="D25" s="15"/>
      <c r="E25" s="15"/>
      <c r="F25" s="15"/>
      <c r="G25" s="51"/>
    </row>
    <row r="26" spans="1:10" ht="18.75" x14ac:dyDescent="0.3">
      <c r="A26" s="93"/>
      <c r="B26" s="94"/>
      <c r="C26" s="47" t="s">
        <v>27</v>
      </c>
      <c r="D26" s="79">
        <v>0</v>
      </c>
      <c r="E26" s="42">
        <v>0</v>
      </c>
      <c r="F26" s="44" t="e">
        <f t="shared" ref="F26:F27" si="3">(E26*100)/D26</f>
        <v>#DIV/0!</v>
      </c>
      <c r="G26" s="54"/>
    </row>
    <row r="27" spans="1:10" ht="18.75" x14ac:dyDescent="0.3">
      <c r="A27" s="93"/>
      <c r="B27" s="94"/>
      <c r="C27" s="47" t="s">
        <v>43</v>
      </c>
      <c r="D27" s="79"/>
      <c r="E27" s="42">
        <v>0</v>
      </c>
      <c r="F27" s="44" t="e">
        <f t="shared" si="3"/>
        <v>#DIV/0!</v>
      </c>
      <c r="G27" s="54"/>
    </row>
    <row r="28" spans="1:10" ht="18.75" x14ac:dyDescent="0.3">
      <c r="A28" s="13" t="s">
        <v>48</v>
      </c>
      <c r="B28" s="14" t="s">
        <v>29</v>
      </c>
      <c r="C28" s="15"/>
      <c r="D28" s="15"/>
      <c r="E28" s="15"/>
      <c r="F28" s="15"/>
      <c r="G28" s="51"/>
    </row>
    <row r="29" spans="1:10" ht="18.75" x14ac:dyDescent="0.3">
      <c r="A29" s="5"/>
      <c r="B29" s="5"/>
      <c r="C29" s="47" t="s">
        <v>12</v>
      </c>
      <c r="D29" s="77">
        <v>4.4999999999999998E-2</v>
      </c>
      <c r="E29" s="42">
        <v>0</v>
      </c>
      <c r="F29" s="43">
        <f>(E29*100)/D29</f>
        <v>0</v>
      </c>
      <c r="G29" s="54"/>
    </row>
    <row r="30" spans="1:10" ht="19.5" thickBot="1" x14ac:dyDescent="0.35">
      <c r="A30" s="13" t="s">
        <v>49</v>
      </c>
      <c r="B30" s="14" t="s">
        <v>18</v>
      </c>
      <c r="C30" s="15"/>
      <c r="D30" s="15"/>
      <c r="E30" s="15"/>
      <c r="F30" s="15"/>
      <c r="G30" s="51"/>
    </row>
    <row r="31" spans="1:10" ht="19.5" thickBot="1" x14ac:dyDescent="0.35">
      <c r="A31" s="5"/>
      <c r="B31" s="5"/>
      <c r="C31" s="47" t="s">
        <v>12</v>
      </c>
      <c r="D31" s="77">
        <v>0.04</v>
      </c>
      <c r="E31" s="42">
        <v>4.4999999999999998E-2</v>
      </c>
      <c r="F31" s="43">
        <f>(E31*100)/D31</f>
        <v>112.5</v>
      </c>
      <c r="G31" s="54"/>
      <c r="J31" s="10"/>
    </row>
    <row r="32" spans="1:10" ht="18.75" x14ac:dyDescent="0.3">
      <c r="A32" s="13" t="s">
        <v>50</v>
      </c>
      <c r="B32" s="14" t="s">
        <v>34</v>
      </c>
      <c r="C32" s="15"/>
      <c r="D32" s="15"/>
      <c r="E32" s="15"/>
      <c r="F32" s="15"/>
      <c r="G32" s="51"/>
    </row>
    <row r="33" spans="1:7" ht="18.75" x14ac:dyDescent="0.3">
      <c r="A33" s="93"/>
      <c r="B33" s="94"/>
      <c r="C33" s="47" t="s">
        <v>27</v>
      </c>
      <c r="D33" s="77"/>
      <c r="E33" s="42">
        <v>0</v>
      </c>
      <c r="F33" s="43" t="e">
        <f t="shared" ref="F33:F34" si="4">(E33*100)/D33</f>
        <v>#DIV/0!</v>
      </c>
      <c r="G33" s="54"/>
    </row>
    <row r="34" spans="1:7" ht="18.75" x14ac:dyDescent="0.3">
      <c r="A34" s="93"/>
      <c r="B34" s="94"/>
      <c r="C34" s="47" t="s">
        <v>37</v>
      </c>
      <c r="D34" s="77"/>
      <c r="E34" s="42">
        <v>0</v>
      </c>
      <c r="F34" s="43" t="e">
        <f t="shared" si="4"/>
        <v>#DIV/0!</v>
      </c>
      <c r="G34" s="54"/>
    </row>
    <row r="35" spans="1:7" ht="18.75" x14ac:dyDescent="0.3">
      <c r="A35" s="13" t="s">
        <v>51</v>
      </c>
      <c r="B35" s="14" t="s">
        <v>22</v>
      </c>
      <c r="C35" s="15"/>
      <c r="D35" s="15"/>
      <c r="E35" s="15"/>
      <c r="F35" s="15"/>
      <c r="G35" s="51"/>
    </row>
    <row r="36" spans="1:7" ht="18.75" x14ac:dyDescent="0.3">
      <c r="A36" s="93"/>
      <c r="B36" s="94"/>
      <c r="C36" s="47" t="s">
        <v>27</v>
      </c>
      <c r="D36" s="77"/>
      <c r="E36" s="42">
        <v>0</v>
      </c>
      <c r="F36" s="43" t="e">
        <f t="shared" ref="F36:F37" si="5">(E36*100)/D36</f>
        <v>#DIV/0!</v>
      </c>
      <c r="G36" s="54"/>
    </row>
    <row r="37" spans="1:7" ht="18.75" x14ac:dyDescent="0.3">
      <c r="A37" s="93"/>
      <c r="B37" s="94"/>
      <c r="C37" s="47" t="s">
        <v>37</v>
      </c>
      <c r="D37" s="77"/>
      <c r="E37" s="42">
        <v>0</v>
      </c>
      <c r="F37" s="43" t="e">
        <f t="shared" si="5"/>
        <v>#DIV/0!</v>
      </c>
      <c r="G37" s="54"/>
    </row>
    <row r="38" spans="1:7" s="2" customFormat="1" ht="18.75" x14ac:dyDescent="0.3">
      <c r="A38" s="59">
        <v>204</v>
      </c>
      <c r="B38" s="60" t="s">
        <v>258</v>
      </c>
      <c r="C38" s="60"/>
      <c r="D38" s="60"/>
      <c r="E38" s="60"/>
      <c r="F38" s="60"/>
      <c r="G38" s="56"/>
    </row>
    <row r="39" spans="1:7" ht="18.75" x14ac:dyDescent="0.3">
      <c r="A39" s="13" t="s">
        <v>257</v>
      </c>
      <c r="B39" s="64" t="s">
        <v>260</v>
      </c>
      <c r="C39" s="64"/>
      <c r="D39" s="64"/>
      <c r="E39" s="64"/>
      <c r="F39" s="64"/>
      <c r="G39" s="46"/>
    </row>
    <row r="40" spans="1:7" ht="18.75" x14ac:dyDescent="0.3">
      <c r="A40" s="5"/>
      <c r="B40" s="5"/>
      <c r="C40" s="47" t="s">
        <v>12</v>
      </c>
      <c r="D40" s="77">
        <v>0</v>
      </c>
      <c r="E40" s="42">
        <v>0</v>
      </c>
      <c r="F40" s="43" t="e">
        <f>(E40*100)/D40</f>
        <v>#DIV/0!</v>
      </c>
      <c r="G40" s="54"/>
    </row>
    <row r="41" spans="1:7" ht="18.75" x14ac:dyDescent="0.3">
      <c r="A41" s="13" t="s">
        <v>276</v>
      </c>
      <c r="B41" s="64" t="s">
        <v>277</v>
      </c>
      <c r="C41" s="64"/>
      <c r="D41" s="64"/>
      <c r="E41" s="64"/>
      <c r="F41" s="64"/>
      <c r="G41" s="46"/>
    </row>
    <row r="42" spans="1:7" ht="18.75" x14ac:dyDescent="0.3">
      <c r="A42" s="5"/>
      <c r="B42" s="5"/>
      <c r="C42" s="47" t="s">
        <v>12</v>
      </c>
      <c r="D42" s="77">
        <v>2E-3</v>
      </c>
      <c r="E42" s="42">
        <v>2E-3</v>
      </c>
      <c r="F42" s="43">
        <f>(E42*100)/D42</f>
        <v>100</v>
      </c>
      <c r="G42" s="54"/>
    </row>
    <row r="43" spans="1:7" ht="18.75" x14ac:dyDescent="0.3">
      <c r="A43" s="13" t="s">
        <v>278</v>
      </c>
      <c r="B43" s="64" t="s">
        <v>279</v>
      </c>
      <c r="C43" s="64"/>
      <c r="D43" s="64"/>
      <c r="E43" s="64"/>
      <c r="F43" s="64"/>
      <c r="G43" s="46"/>
    </row>
    <row r="44" spans="1:7" ht="18.75" x14ac:dyDescent="0.3">
      <c r="A44" s="5"/>
      <c r="B44" s="5"/>
      <c r="C44" s="47" t="s">
        <v>12</v>
      </c>
      <c r="D44" s="77">
        <v>2E-3</v>
      </c>
      <c r="E44" s="42">
        <v>2E-3</v>
      </c>
      <c r="F44" s="43">
        <f>(E44*100)/D44</f>
        <v>100</v>
      </c>
      <c r="G44" s="54"/>
    </row>
    <row r="45" spans="1:7" ht="18.75" x14ac:dyDescent="0.3">
      <c r="A45" s="13" t="s">
        <v>280</v>
      </c>
      <c r="B45" s="64" t="s">
        <v>281</v>
      </c>
      <c r="C45" s="64"/>
      <c r="D45" s="64"/>
      <c r="E45" s="64"/>
      <c r="F45" s="64"/>
      <c r="G45" s="46"/>
    </row>
    <row r="46" spans="1:7" ht="18.75" x14ac:dyDescent="0.3">
      <c r="A46" s="5"/>
      <c r="B46" s="5"/>
      <c r="C46" s="47" t="s">
        <v>12</v>
      </c>
      <c r="D46" s="77">
        <v>2E-3</v>
      </c>
      <c r="E46" s="42">
        <v>2E-3</v>
      </c>
      <c r="F46" s="43">
        <f>(E46*100)/D46</f>
        <v>100</v>
      </c>
      <c r="G46" s="54"/>
    </row>
    <row r="47" spans="1:7" ht="18.75" x14ac:dyDescent="0.3">
      <c r="A47" s="13" t="s">
        <v>259</v>
      </c>
      <c r="B47" s="14" t="s">
        <v>256</v>
      </c>
      <c r="C47" s="15"/>
      <c r="D47" s="15"/>
      <c r="E47" s="15"/>
      <c r="F47" s="15"/>
      <c r="G47" s="51"/>
    </row>
    <row r="48" spans="1:7" ht="18.75" x14ac:dyDescent="0.3">
      <c r="A48" s="5"/>
      <c r="B48" s="5"/>
      <c r="C48" s="47" t="s">
        <v>12</v>
      </c>
      <c r="D48" s="77"/>
      <c r="E48" s="42"/>
      <c r="F48" s="43" t="e">
        <f>(E48*100)/D48</f>
        <v>#DIV/0!</v>
      </c>
      <c r="G48" s="54"/>
    </row>
  </sheetData>
  <sheetProtection password="EB77" sheet="1" objects="1" scenarios="1"/>
  <mergeCells count="12">
    <mergeCell ref="A20:A21"/>
    <mergeCell ref="B20:B21"/>
    <mergeCell ref="A14:A15"/>
    <mergeCell ref="B14:B15"/>
    <mergeCell ref="A11:A12"/>
    <mergeCell ref="B11:B12"/>
    <mergeCell ref="A36:A37"/>
    <mergeCell ref="B36:B37"/>
    <mergeCell ref="A33:A34"/>
    <mergeCell ref="B33:B34"/>
    <mergeCell ref="A26:A27"/>
    <mergeCell ref="B26:B27"/>
  </mergeCells>
  <pageMargins left="1.1811023622047245" right="0.59055118110236227" top="0.78740157480314965" bottom="0.78740157480314965" header="0.31496062992125984" footer="0.31496062992125984"/>
  <pageSetup paperSize="9" scale="53" fitToHeight="0" orientation="landscape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view="pageBreakPreview" zoomScale="75" zoomScaleNormal="75" zoomScaleSheetLayoutView="75" workbookViewId="0">
      <pane ySplit="1" topLeftCell="A8" activePane="bottomLeft" state="frozen"/>
      <selection pane="bottomLeft" activeCell="D26" sqref="D26"/>
    </sheetView>
  </sheetViews>
  <sheetFormatPr defaultRowHeight="15" x14ac:dyDescent="0.25"/>
  <cols>
    <col min="1" max="1" width="14.85546875" bestFit="1" customWidth="1"/>
    <col min="2" max="2" width="100.28515625" customWidth="1"/>
    <col min="3" max="3" width="17.28515625" customWidth="1"/>
    <col min="4" max="4" width="28" customWidth="1"/>
    <col min="5" max="5" width="24" customWidth="1"/>
    <col min="6" max="6" width="20.28515625" customWidth="1"/>
    <col min="7" max="7" width="30.140625" customWidth="1"/>
  </cols>
  <sheetData>
    <row r="1" spans="1:11" s="4" customFormat="1" ht="37.9" customHeight="1" x14ac:dyDescent="0.25">
      <c r="A1" s="3" t="s">
        <v>0</v>
      </c>
      <c r="B1" s="3" t="s">
        <v>1</v>
      </c>
      <c r="C1" s="3" t="s">
        <v>283</v>
      </c>
      <c r="D1" s="74">
        <v>2020</v>
      </c>
      <c r="E1" s="74">
        <v>2020</v>
      </c>
      <c r="F1" s="3" t="s">
        <v>2</v>
      </c>
      <c r="G1" s="3" t="s">
        <v>9</v>
      </c>
    </row>
    <row r="2" spans="1:11" s="7" customFormat="1" ht="18.75" x14ac:dyDescent="0.3">
      <c r="A2" s="47"/>
      <c r="B2" s="57" t="s">
        <v>53</v>
      </c>
      <c r="C2" s="58"/>
      <c r="D2" s="47"/>
      <c r="E2" s="47"/>
      <c r="F2" s="47"/>
      <c r="G2" s="65"/>
    </row>
    <row r="3" spans="1:11" ht="18.75" x14ac:dyDescent="0.3">
      <c r="A3" s="59">
        <v>301</v>
      </c>
      <c r="B3" s="60" t="s">
        <v>54</v>
      </c>
      <c r="C3" s="60"/>
      <c r="D3" s="61"/>
      <c r="E3" s="61"/>
      <c r="F3" s="61"/>
      <c r="G3" s="66"/>
    </row>
    <row r="4" spans="1:11" ht="18.75" x14ac:dyDescent="0.3">
      <c r="A4" s="13" t="s">
        <v>55</v>
      </c>
      <c r="B4" s="14" t="s">
        <v>56</v>
      </c>
      <c r="C4" s="15"/>
      <c r="D4" s="15"/>
      <c r="E4" s="15"/>
      <c r="F4" s="15"/>
      <c r="G4" s="67"/>
      <c r="J4" s="11"/>
      <c r="K4" s="11"/>
    </row>
    <row r="5" spans="1:11" s="32" customFormat="1" ht="18.75" x14ac:dyDescent="0.3">
      <c r="A5" s="31"/>
      <c r="B5" s="25"/>
      <c r="C5" s="33" t="s">
        <v>60</v>
      </c>
      <c r="D5" s="77">
        <v>1.2999999999999999E-2</v>
      </c>
      <c r="E5" s="42">
        <v>1.2999999999999999E-2</v>
      </c>
      <c r="F5" s="44">
        <f>(E5*100)/D5</f>
        <v>100.00000000000001</v>
      </c>
      <c r="G5" s="68"/>
      <c r="J5" s="34"/>
      <c r="K5" s="34"/>
    </row>
    <row r="6" spans="1:11" ht="18.75" x14ac:dyDescent="0.3">
      <c r="A6" s="13" t="s">
        <v>57</v>
      </c>
      <c r="B6" s="14" t="s">
        <v>58</v>
      </c>
      <c r="C6" s="15"/>
      <c r="D6" s="15"/>
      <c r="E6" s="15"/>
      <c r="F6" s="15"/>
      <c r="G6" s="67"/>
      <c r="J6" s="11"/>
      <c r="K6" s="11"/>
    </row>
    <row r="7" spans="1:11" s="32" customFormat="1" ht="18.75" x14ac:dyDescent="0.3">
      <c r="A7" s="31"/>
      <c r="B7" s="25"/>
      <c r="C7" s="33" t="s">
        <v>59</v>
      </c>
      <c r="D7" s="77">
        <v>1.2999999999999999E-2</v>
      </c>
      <c r="E7" s="42">
        <v>1.2999999999999999E-2</v>
      </c>
      <c r="F7" s="44">
        <f>(E7*100)/D7</f>
        <v>100.00000000000001</v>
      </c>
      <c r="G7" s="68"/>
      <c r="J7" s="34"/>
      <c r="K7" s="34"/>
    </row>
    <row r="8" spans="1:11" ht="18.75" x14ac:dyDescent="0.3">
      <c r="A8" s="13" t="s">
        <v>61</v>
      </c>
      <c r="B8" s="14" t="s">
        <v>62</v>
      </c>
      <c r="C8" s="15"/>
      <c r="D8" s="15"/>
      <c r="E8" s="15"/>
      <c r="F8" s="15"/>
      <c r="G8" s="67"/>
      <c r="J8" s="11"/>
      <c r="K8" s="11"/>
    </row>
    <row r="9" spans="1:11" s="35" customFormat="1" ht="18.75" x14ac:dyDescent="0.3">
      <c r="A9" s="31"/>
      <c r="B9" s="25"/>
      <c r="C9" s="33" t="s">
        <v>27</v>
      </c>
      <c r="D9" s="77">
        <v>0.54700000000000004</v>
      </c>
      <c r="E9" s="70">
        <v>0.54700000000000004</v>
      </c>
      <c r="F9" s="25">
        <f>(E9*100)/D9</f>
        <v>100</v>
      </c>
      <c r="G9" s="69"/>
      <c r="J9" s="36"/>
      <c r="K9" s="36"/>
    </row>
    <row r="10" spans="1:11" ht="18.75" x14ac:dyDescent="0.3">
      <c r="A10" s="13" t="s">
        <v>63</v>
      </c>
      <c r="B10" s="14" t="s">
        <v>64</v>
      </c>
      <c r="C10" s="15"/>
      <c r="D10" s="15"/>
      <c r="E10" s="15"/>
      <c r="F10" s="15"/>
      <c r="G10" s="67"/>
      <c r="J10" s="11"/>
      <c r="K10" s="11"/>
    </row>
    <row r="11" spans="1:11" s="32" customFormat="1" ht="18.75" x14ac:dyDescent="0.3">
      <c r="A11" s="31"/>
      <c r="B11" s="25"/>
      <c r="C11" s="33" t="s">
        <v>65</v>
      </c>
      <c r="D11" s="77">
        <v>0.2</v>
      </c>
      <c r="E11" s="42">
        <v>0.2</v>
      </c>
      <c r="F11" s="44">
        <f>(E11*100)/D11</f>
        <v>100</v>
      </c>
      <c r="G11" s="68"/>
      <c r="J11" s="34"/>
      <c r="K11" s="34"/>
    </row>
    <row r="12" spans="1:11" ht="18.75" x14ac:dyDescent="0.3">
      <c r="A12" s="59">
        <v>302</v>
      </c>
      <c r="B12" s="60" t="s">
        <v>71</v>
      </c>
      <c r="C12" s="60"/>
      <c r="D12" s="61"/>
      <c r="E12" s="61"/>
      <c r="F12" s="61"/>
      <c r="G12" s="66"/>
    </row>
    <row r="13" spans="1:11" ht="18.75" x14ac:dyDescent="0.3">
      <c r="A13" s="13" t="s">
        <v>66</v>
      </c>
      <c r="B13" s="14" t="s">
        <v>67</v>
      </c>
      <c r="C13" s="15"/>
      <c r="D13" s="15"/>
      <c r="E13" s="15"/>
      <c r="F13" s="15"/>
      <c r="G13" s="67"/>
      <c r="J13" s="11"/>
      <c r="K13" s="11"/>
    </row>
    <row r="14" spans="1:11" ht="18.75" x14ac:dyDescent="0.3">
      <c r="A14" s="93"/>
      <c r="B14" s="94"/>
      <c r="C14" s="47" t="s">
        <v>27</v>
      </c>
      <c r="D14" s="79"/>
      <c r="E14" s="42">
        <v>0</v>
      </c>
      <c r="F14" s="44" t="e">
        <f t="shared" ref="F14:F15" si="0">(E14*100)/D14</f>
        <v>#DIV/0!</v>
      </c>
      <c r="G14" s="71"/>
    </row>
    <row r="15" spans="1:11" ht="18.75" x14ac:dyDescent="0.3">
      <c r="A15" s="93"/>
      <c r="B15" s="94"/>
      <c r="C15" s="47" t="s">
        <v>68</v>
      </c>
      <c r="D15" s="79"/>
      <c r="E15" s="42">
        <v>0</v>
      </c>
      <c r="F15" s="44" t="e">
        <f t="shared" si="0"/>
        <v>#DIV/0!</v>
      </c>
      <c r="G15" s="71"/>
    </row>
    <row r="16" spans="1:11" ht="18.75" x14ac:dyDescent="0.3">
      <c r="A16" s="13" t="s">
        <v>69</v>
      </c>
      <c r="B16" s="14" t="s">
        <v>70</v>
      </c>
      <c r="C16" s="15"/>
      <c r="D16" s="15"/>
      <c r="E16" s="15"/>
      <c r="F16" s="15"/>
      <c r="G16" s="67"/>
      <c r="J16" s="11"/>
      <c r="K16" s="11"/>
    </row>
    <row r="17" spans="1:11" ht="18.75" x14ac:dyDescent="0.3">
      <c r="A17" s="93"/>
      <c r="B17" s="94"/>
      <c r="C17" s="47" t="s">
        <v>27</v>
      </c>
      <c r="D17" s="79"/>
      <c r="E17" s="42">
        <v>0</v>
      </c>
      <c r="F17" s="44" t="e">
        <f t="shared" ref="F17:F18" si="1">(E17*100)/D17</f>
        <v>#DIV/0!</v>
      </c>
      <c r="G17" s="71"/>
    </row>
    <row r="18" spans="1:11" ht="18.75" x14ac:dyDescent="0.3">
      <c r="A18" s="93"/>
      <c r="B18" s="94"/>
      <c r="C18" s="47" t="s">
        <v>68</v>
      </c>
      <c r="D18" s="79"/>
      <c r="E18" s="42">
        <v>0</v>
      </c>
      <c r="F18" s="44" t="e">
        <f t="shared" si="1"/>
        <v>#DIV/0!</v>
      </c>
      <c r="G18" s="71"/>
    </row>
    <row r="19" spans="1:11" s="2" customFormat="1" ht="18.75" x14ac:dyDescent="0.3">
      <c r="A19" s="59">
        <v>303</v>
      </c>
      <c r="B19" s="60" t="s">
        <v>72</v>
      </c>
      <c r="C19" s="60"/>
      <c r="D19" s="60"/>
      <c r="E19" s="60"/>
      <c r="F19" s="60"/>
      <c r="G19" s="72"/>
      <c r="J19" s="12"/>
      <c r="K19" s="12"/>
    </row>
    <row r="20" spans="1:11" ht="18.75" x14ac:dyDescent="0.3">
      <c r="A20" s="93"/>
      <c r="B20" s="94"/>
      <c r="C20" s="47" t="s">
        <v>73</v>
      </c>
      <c r="D20" s="79"/>
      <c r="E20" s="42">
        <v>0</v>
      </c>
      <c r="F20" s="44" t="e">
        <f t="shared" ref="F20:F21" si="2">(E20*100)/D20</f>
        <v>#DIV/0!</v>
      </c>
      <c r="G20" s="71"/>
    </row>
    <row r="21" spans="1:11" ht="18.75" x14ac:dyDescent="0.3">
      <c r="A21" s="93"/>
      <c r="B21" s="94"/>
      <c r="C21" s="47" t="s">
        <v>74</v>
      </c>
      <c r="D21" s="79"/>
      <c r="E21" s="42">
        <v>0</v>
      </c>
      <c r="F21" s="44" t="e">
        <f t="shared" si="2"/>
        <v>#DIV/0!</v>
      </c>
      <c r="G21" s="71"/>
    </row>
    <row r="22" spans="1:11" s="2" customFormat="1" ht="18.75" x14ac:dyDescent="0.3">
      <c r="A22" s="59">
        <v>304</v>
      </c>
      <c r="B22" s="60" t="s">
        <v>75</v>
      </c>
      <c r="C22" s="60"/>
      <c r="D22" s="60"/>
      <c r="E22" s="60"/>
      <c r="F22" s="60"/>
      <c r="G22" s="72"/>
      <c r="J22" s="12"/>
      <c r="K22" s="12"/>
    </row>
    <row r="23" spans="1:11" ht="18.75" x14ac:dyDescent="0.3">
      <c r="A23" s="5"/>
      <c r="B23" s="5"/>
      <c r="C23" s="47" t="s">
        <v>12</v>
      </c>
      <c r="D23" s="76"/>
      <c r="E23" s="42">
        <v>0</v>
      </c>
      <c r="F23" s="43" t="e">
        <f>E23*100/D23</f>
        <v>#DIV/0!</v>
      </c>
      <c r="G23" s="71"/>
    </row>
    <row r="24" spans="1:11" s="2" customFormat="1" ht="18.75" x14ac:dyDescent="0.3">
      <c r="A24" s="59">
        <v>305</v>
      </c>
      <c r="B24" s="60" t="s">
        <v>76</v>
      </c>
      <c r="C24" s="60"/>
      <c r="D24" s="60"/>
      <c r="E24" s="60"/>
      <c r="F24" s="60"/>
      <c r="G24" s="72"/>
      <c r="J24" s="12"/>
      <c r="K24" s="12"/>
    </row>
    <row r="25" spans="1:11" ht="18.75" x14ac:dyDescent="0.3">
      <c r="A25" s="13" t="s">
        <v>77</v>
      </c>
      <c r="B25" s="14" t="s">
        <v>28</v>
      </c>
      <c r="C25" s="15"/>
      <c r="D25" s="15"/>
      <c r="E25" s="15"/>
      <c r="F25" s="15"/>
      <c r="G25" s="67"/>
    </row>
    <row r="26" spans="1:11" ht="18.75" x14ac:dyDescent="0.3">
      <c r="A26" s="93"/>
      <c r="B26" s="94"/>
      <c r="C26" s="47" t="s">
        <v>27</v>
      </c>
      <c r="D26" s="79">
        <v>0.02</v>
      </c>
      <c r="E26" s="42">
        <v>0.02</v>
      </c>
      <c r="F26" s="44">
        <f t="shared" ref="F26:F27" si="3">(E26*100)/D26</f>
        <v>100</v>
      </c>
      <c r="G26" s="71"/>
    </row>
    <row r="27" spans="1:11" ht="18.75" x14ac:dyDescent="0.3">
      <c r="A27" s="93"/>
      <c r="B27" s="94"/>
      <c r="C27" s="47" t="s">
        <v>78</v>
      </c>
      <c r="D27" s="79">
        <v>0.16</v>
      </c>
      <c r="E27" s="42">
        <v>0.16</v>
      </c>
      <c r="F27" s="44">
        <f t="shared" si="3"/>
        <v>100</v>
      </c>
      <c r="G27" s="71"/>
    </row>
    <row r="28" spans="1:11" ht="18.75" x14ac:dyDescent="0.3">
      <c r="A28" s="13" t="s">
        <v>79</v>
      </c>
      <c r="B28" s="14" t="s">
        <v>29</v>
      </c>
      <c r="C28" s="15"/>
      <c r="D28" s="15"/>
      <c r="E28" s="15"/>
      <c r="F28" s="15"/>
      <c r="G28" s="67"/>
    </row>
    <row r="29" spans="1:11" ht="18.75" x14ac:dyDescent="0.3">
      <c r="A29" s="93"/>
      <c r="B29" s="94"/>
      <c r="C29" s="47" t="s">
        <v>27</v>
      </c>
      <c r="D29" s="79"/>
      <c r="E29" s="42">
        <v>0</v>
      </c>
      <c r="F29" s="44" t="e">
        <f t="shared" ref="F29:F30" si="4">(E29*100)/D29</f>
        <v>#DIV/0!</v>
      </c>
      <c r="G29" s="71"/>
    </row>
    <row r="30" spans="1:11" ht="18.75" x14ac:dyDescent="0.3">
      <c r="A30" s="93"/>
      <c r="B30" s="94"/>
      <c r="C30" s="47" t="s">
        <v>78</v>
      </c>
      <c r="D30" s="79"/>
      <c r="E30" s="42">
        <v>0</v>
      </c>
      <c r="F30" s="44" t="e">
        <f t="shared" si="4"/>
        <v>#DIV/0!</v>
      </c>
      <c r="G30" s="71"/>
    </row>
    <row r="31" spans="1:11" ht="18.75" x14ac:dyDescent="0.3">
      <c r="A31" s="13" t="s">
        <v>80</v>
      </c>
      <c r="B31" s="14" t="s">
        <v>42</v>
      </c>
      <c r="C31" s="15"/>
      <c r="D31" s="15"/>
      <c r="E31" s="15"/>
      <c r="F31" s="15"/>
      <c r="G31" s="67"/>
    </row>
    <row r="32" spans="1:11" ht="18.75" x14ac:dyDescent="0.3">
      <c r="A32" s="93"/>
      <c r="B32" s="94"/>
      <c r="C32" s="47" t="s">
        <v>27</v>
      </c>
      <c r="D32" s="79"/>
      <c r="E32" s="42">
        <v>0</v>
      </c>
      <c r="F32" s="44" t="e">
        <f t="shared" ref="F32:F33" si="5">(E32*100)/D32</f>
        <v>#DIV/0!</v>
      </c>
      <c r="G32" s="71"/>
    </row>
    <row r="33" spans="1:7" ht="18.75" x14ac:dyDescent="0.3">
      <c r="A33" s="93"/>
      <c r="B33" s="94"/>
      <c r="C33" s="47" t="s">
        <v>78</v>
      </c>
      <c r="D33" s="79"/>
      <c r="E33" s="42">
        <v>0</v>
      </c>
      <c r="F33" s="44" t="e">
        <f t="shared" si="5"/>
        <v>#DIV/0!</v>
      </c>
      <c r="G33" s="71"/>
    </row>
    <row r="34" spans="1:7" ht="18.75" x14ac:dyDescent="0.3">
      <c r="A34" s="13" t="s">
        <v>81</v>
      </c>
      <c r="B34" s="14" t="s">
        <v>18</v>
      </c>
      <c r="C34" s="15"/>
      <c r="D34" s="15"/>
      <c r="E34" s="15"/>
      <c r="F34" s="15"/>
      <c r="G34" s="67"/>
    </row>
    <row r="35" spans="1:7" ht="18.75" x14ac:dyDescent="0.3">
      <c r="A35" s="93"/>
      <c r="B35" s="94"/>
      <c r="C35" s="47" t="s">
        <v>27</v>
      </c>
      <c r="D35" s="79"/>
      <c r="E35" s="42">
        <v>0</v>
      </c>
      <c r="F35" s="44" t="e">
        <f t="shared" ref="F35:F36" si="6">(E35*100)/D35</f>
        <v>#DIV/0!</v>
      </c>
      <c r="G35" s="71"/>
    </row>
    <row r="36" spans="1:7" ht="18.75" x14ac:dyDescent="0.3">
      <c r="A36" s="93"/>
      <c r="B36" s="94"/>
      <c r="C36" s="47" t="s">
        <v>78</v>
      </c>
      <c r="D36" s="79"/>
      <c r="E36" s="42">
        <v>0</v>
      </c>
      <c r="F36" s="44" t="e">
        <f t="shared" si="6"/>
        <v>#DIV/0!</v>
      </c>
      <c r="G36" s="71"/>
    </row>
    <row r="37" spans="1:7" ht="18.75" x14ac:dyDescent="0.3">
      <c r="A37" s="13" t="s">
        <v>82</v>
      </c>
      <c r="B37" s="14" t="s">
        <v>34</v>
      </c>
      <c r="C37" s="15"/>
      <c r="D37" s="15"/>
      <c r="E37" s="15"/>
      <c r="F37" s="15"/>
      <c r="G37" s="67"/>
    </row>
    <row r="38" spans="1:7" ht="18.75" x14ac:dyDescent="0.3">
      <c r="A38" s="93"/>
      <c r="B38" s="94"/>
      <c r="C38" s="47" t="s">
        <v>27</v>
      </c>
      <c r="D38" s="79"/>
      <c r="E38" s="42">
        <v>0</v>
      </c>
      <c r="F38" s="44" t="e">
        <f t="shared" ref="F38:F40" si="7">(E38*100)/D38</f>
        <v>#DIV/0!</v>
      </c>
      <c r="G38" s="71"/>
    </row>
    <row r="39" spans="1:7" ht="18.75" x14ac:dyDescent="0.3">
      <c r="A39" s="93"/>
      <c r="B39" s="94"/>
      <c r="C39" s="47" t="s">
        <v>35</v>
      </c>
      <c r="D39" s="79"/>
      <c r="E39" s="42">
        <v>0</v>
      </c>
      <c r="F39" s="44" t="e">
        <f t="shared" si="7"/>
        <v>#DIV/0!</v>
      </c>
      <c r="G39" s="71"/>
    </row>
    <row r="40" spans="1:7" ht="18.75" x14ac:dyDescent="0.3">
      <c r="A40" s="93"/>
      <c r="B40" s="94"/>
      <c r="C40" s="47" t="s">
        <v>78</v>
      </c>
      <c r="D40" s="79"/>
      <c r="E40" s="42">
        <v>0</v>
      </c>
      <c r="F40" s="44" t="e">
        <f t="shared" si="7"/>
        <v>#DIV/0!</v>
      </c>
      <c r="G40" s="71"/>
    </row>
    <row r="41" spans="1:7" ht="18.75" x14ac:dyDescent="0.3">
      <c r="A41" s="13" t="s">
        <v>83</v>
      </c>
      <c r="B41" s="14" t="s">
        <v>22</v>
      </c>
      <c r="C41" s="15"/>
      <c r="D41" s="15"/>
      <c r="E41" s="15"/>
      <c r="F41" s="15"/>
      <c r="G41" s="67"/>
    </row>
    <row r="42" spans="1:7" ht="18.75" x14ac:dyDescent="0.3">
      <c r="A42" s="93"/>
      <c r="B42" s="94"/>
      <c r="C42" s="47" t="s">
        <v>27</v>
      </c>
      <c r="D42" s="79"/>
      <c r="E42" s="42">
        <v>0</v>
      </c>
      <c r="F42" s="44" t="e">
        <f t="shared" ref="F42:F44" si="8">(E42*100)/D42</f>
        <v>#DIV/0!</v>
      </c>
      <c r="G42" s="71"/>
    </row>
    <row r="43" spans="1:7" ht="18.75" x14ac:dyDescent="0.3">
      <c r="A43" s="93"/>
      <c r="B43" s="94"/>
      <c r="C43" s="47" t="s">
        <v>35</v>
      </c>
      <c r="D43" s="79"/>
      <c r="E43" s="42">
        <v>0</v>
      </c>
      <c r="F43" s="44" t="e">
        <f t="shared" si="8"/>
        <v>#DIV/0!</v>
      </c>
      <c r="G43" s="71"/>
    </row>
    <row r="44" spans="1:7" ht="18.75" x14ac:dyDescent="0.3">
      <c r="A44" s="93"/>
      <c r="B44" s="94"/>
      <c r="C44" s="47" t="s">
        <v>78</v>
      </c>
      <c r="D44" s="79"/>
      <c r="E44" s="42">
        <v>0</v>
      </c>
      <c r="F44" s="44" t="e">
        <f t="shared" si="8"/>
        <v>#DIV/0!</v>
      </c>
      <c r="G44" s="71"/>
    </row>
  </sheetData>
  <sheetProtection password="EB77" sheet="1" objects="1" scenarios="1"/>
  <mergeCells count="18">
    <mergeCell ref="A20:A21"/>
    <mergeCell ref="B20:B21"/>
    <mergeCell ref="A14:A15"/>
    <mergeCell ref="B14:B15"/>
    <mergeCell ref="A17:A18"/>
    <mergeCell ref="B17:B18"/>
    <mergeCell ref="A32:A33"/>
    <mergeCell ref="B32:B33"/>
    <mergeCell ref="A29:A30"/>
    <mergeCell ref="B29:B30"/>
    <mergeCell ref="A26:A27"/>
    <mergeCell ref="B26:B27"/>
    <mergeCell ref="A38:A40"/>
    <mergeCell ref="B38:B40"/>
    <mergeCell ref="A42:A44"/>
    <mergeCell ref="B42:B44"/>
    <mergeCell ref="A35:A36"/>
    <mergeCell ref="B35:B36"/>
  </mergeCells>
  <pageMargins left="1.1811023622047245" right="0.59055118110236227" top="0.78740157480314965" bottom="0.78740157480314965" header="0.31496062992125984" footer="0.31496062992125984"/>
  <pageSetup paperSize="9" scale="53" fitToHeight="0" orientation="landscape" r:id="rId1"/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tabSelected="1" view="pageBreakPreview" zoomScale="80" zoomScaleNormal="75" zoomScaleSheetLayoutView="80" workbookViewId="0">
      <pane ySplit="1" topLeftCell="A131" activePane="bottomLeft" state="frozen"/>
      <selection pane="bottomLeft" activeCell="D1" sqref="D1"/>
    </sheetView>
  </sheetViews>
  <sheetFormatPr defaultRowHeight="15" x14ac:dyDescent="0.25"/>
  <cols>
    <col min="1" max="1" width="14.85546875" bestFit="1" customWidth="1"/>
    <col min="2" max="2" width="100.28515625" customWidth="1"/>
    <col min="3" max="3" width="17.28515625" customWidth="1"/>
    <col min="4" max="4" width="27.7109375" customWidth="1"/>
    <col min="5" max="5" width="24.140625" bestFit="1" customWidth="1"/>
    <col min="6" max="6" width="20.28515625" customWidth="1"/>
    <col min="7" max="7" width="30.140625" customWidth="1"/>
  </cols>
  <sheetData>
    <row r="1" spans="1:11" s="4" customFormat="1" ht="37.5" customHeight="1" x14ac:dyDescent="0.25">
      <c r="A1" s="3" t="s">
        <v>0</v>
      </c>
      <c r="B1" s="3" t="s">
        <v>1</v>
      </c>
      <c r="C1" s="3" t="s">
        <v>283</v>
      </c>
      <c r="D1" s="3" t="s">
        <v>287</v>
      </c>
      <c r="E1" s="3" t="s">
        <v>288</v>
      </c>
      <c r="F1" s="3" t="s">
        <v>2</v>
      </c>
      <c r="G1" s="3" t="s">
        <v>9</v>
      </c>
    </row>
    <row r="2" spans="1:11" s="7" customFormat="1" ht="18.75" x14ac:dyDescent="0.3">
      <c r="A2" s="47"/>
      <c r="B2" s="57" t="s">
        <v>84</v>
      </c>
      <c r="C2" s="58"/>
      <c r="D2" s="47"/>
      <c r="E2" s="47"/>
      <c r="F2" s="47"/>
      <c r="G2" s="65"/>
    </row>
    <row r="3" spans="1:11" ht="18.75" x14ac:dyDescent="0.3">
      <c r="A3" s="59">
        <v>401</v>
      </c>
      <c r="B3" s="60" t="s">
        <v>91</v>
      </c>
      <c r="C3" s="60"/>
      <c r="D3" s="61"/>
      <c r="E3" s="61"/>
      <c r="F3" s="61"/>
      <c r="G3" s="66"/>
    </row>
    <row r="4" spans="1:11" ht="18.75" x14ac:dyDescent="0.3">
      <c r="A4" s="13" t="s">
        <v>92</v>
      </c>
      <c r="B4" s="14" t="s">
        <v>93</v>
      </c>
      <c r="C4" s="15"/>
      <c r="D4" s="15"/>
      <c r="E4" s="15"/>
      <c r="F4" s="15"/>
      <c r="G4" s="67"/>
      <c r="J4" s="11"/>
      <c r="K4" s="11"/>
    </row>
    <row r="5" spans="1:11" ht="18.75" x14ac:dyDescent="0.3">
      <c r="A5" s="93"/>
      <c r="B5" s="98"/>
      <c r="C5" s="30" t="s">
        <v>94</v>
      </c>
      <c r="D5" s="76">
        <v>0</v>
      </c>
      <c r="E5" s="42">
        <v>0</v>
      </c>
      <c r="F5" s="43" t="e">
        <f>(E5*100)/D5</f>
        <v>#DIV/0!</v>
      </c>
      <c r="G5" s="71"/>
    </row>
    <row r="6" spans="1:11" ht="18.75" x14ac:dyDescent="0.3">
      <c r="A6" s="93"/>
      <c r="B6" s="98"/>
      <c r="C6" s="30" t="s">
        <v>95</v>
      </c>
      <c r="D6" s="76">
        <v>0</v>
      </c>
      <c r="E6" s="42">
        <v>0</v>
      </c>
      <c r="F6" s="43" t="e">
        <f t="shared" ref="F6" si="0">(E6*100)/D6</f>
        <v>#DIV/0!</v>
      </c>
      <c r="G6" s="71"/>
    </row>
    <row r="7" spans="1:11" ht="18.75" x14ac:dyDescent="0.3">
      <c r="A7" s="13" t="s">
        <v>96</v>
      </c>
      <c r="B7" s="14" t="s">
        <v>97</v>
      </c>
      <c r="C7" s="15"/>
      <c r="D7" s="15"/>
      <c r="E7" s="15"/>
      <c r="F7" s="15"/>
      <c r="G7" s="67"/>
      <c r="J7" s="11"/>
      <c r="K7" s="11"/>
    </row>
    <row r="8" spans="1:11" ht="18.75" x14ac:dyDescent="0.3">
      <c r="A8" s="93"/>
      <c r="B8" s="98"/>
      <c r="C8" s="30" t="s">
        <v>94</v>
      </c>
      <c r="D8" s="76">
        <v>0</v>
      </c>
      <c r="E8" s="42">
        <v>0</v>
      </c>
      <c r="F8" s="43" t="e">
        <f>(E8*100)/D8</f>
        <v>#DIV/0!</v>
      </c>
      <c r="G8" s="71"/>
    </row>
    <row r="9" spans="1:11" ht="18.75" x14ac:dyDescent="0.3">
      <c r="A9" s="93"/>
      <c r="B9" s="98"/>
      <c r="C9" s="30" t="s">
        <v>95</v>
      </c>
      <c r="D9" s="76">
        <v>0</v>
      </c>
      <c r="E9" s="42">
        <v>0</v>
      </c>
      <c r="F9" s="43" t="e">
        <f t="shared" ref="F9" si="1">(E9*100)/D9</f>
        <v>#DIV/0!</v>
      </c>
      <c r="G9" s="71"/>
    </row>
    <row r="10" spans="1:11" ht="18.75" x14ac:dyDescent="0.3">
      <c r="A10" s="13" t="s">
        <v>99</v>
      </c>
      <c r="B10" s="14" t="s">
        <v>98</v>
      </c>
      <c r="C10" s="15"/>
      <c r="D10" s="15"/>
      <c r="E10" s="15"/>
      <c r="F10" s="15"/>
      <c r="G10" s="67"/>
      <c r="J10" s="11"/>
      <c r="K10" s="11"/>
    </row>
    <row r="11" spans="1:11" ht="18.75" x14ac:dyDescent="0.3">
      <c r="A11" s="93"/>
      <c r="B11" s="98"/>
      <c r="C11" s="30" t="s">
        <v>94</v>
      </c>
      <c r="D11" s="76">
        <v>0</v>
      </c>
      <c r="E11" s="42">
        <v>0</v>
      </c>
      <c r="F11" s="43" t="e">
        <f>(E11*100)/D11</f>
        <v>#DIV/0!</v>
      </c>
      <c r="G11" s="71"/>
    </row>
    <row r="12" spans="1:11" ht="18.75" x14ac:dyDescent="0.3">
      <c r="A12" s="93"/>
      <c r="B12" s="98"/>
      <c r="C12" s="30" t="s">
        <v>100</v>
      </c>
      <c r="D12" s="76">
        <v>0</v>
      </c>
      <c r="E12" s="42">
        <v>0</v>
      </c>
      <c r="F12" s="43" t="e">
        <f t="shared" ref="F12" si="2">(E12*100)/D12</f>
        <v>#DIV/0!</v>
      </c>
      <c r="G12" s="71"/>
    </row>
    <row r="13" spans="1:11" ht="18.75" x14ac:dyDescent="0.3">
      <c r="A13" s="13" t="s">
        <v>101</v>
      </c>
      <c r="B13" s="14" t="s">
        <v>102</v>
      </c>
      <c r="C13" s="15"/>
      <c r="D13" s="15"/>
      <c r="E13" s="15"/>
      <c r="F13" s="15"/>
      <c r="G13" s="67"/>
      <c r="J13" s="11"/>
      <c r="K13" s="11"/>
    </row>
    <row r="14" spans="1:11" ht="18.75" x14ac:dyDescent="0.3">
      <c r="A14" s="93"/>
      <c r="B14" s="98"/>
      <c r="C14" s="30" t="s">
        <v>94</v>
      </c>
      <c r="D14" s="76">
        <v>4.0000000000000001E-3</v>
      </c>
      <c r="E14" s="42">
        <v>5.0000000000000001E-3</v>
      </c>
      <c r="F14" s="43">
        <f>(E14*100)/D14</f>
        <v>125</v>
      </c>
      <c r="G14" s="71"/>
    </row>
    <row r="15" spans="1:11" ht="18.75" x14ac:dyDescent="0.3">
      <c r="A15" s="93"/>
      <c r="B15" s="98"/>
      <c r="C15" s="30" t="s">
        <v>100</v>
      </c>
      <c r="D15" s="76">
        <v>1.0999999999999999E-2</v>
      </c>
      <c r="E15" s="42">
        <v>1.6E-2</v>
      </c>
      <c r="F15" s="43">
        <f t="shared" ref="F15" si="3">(E15*100)/D15</f>
        <v>145.45454545454547</v>
      </c>
      <c r="G15" s="71"/>
    </row>
    <row r="16" spans="1:11" ht="18.75" x14ac:dyDescent="0.3">
      <c r="A16" s="13" t="s">
        <v>103</v>
      </c>
      <c r="B16" s="14" t="s">
        <v>104</v>
      </c>
      <c r="C16" s="15"/>
      <c r="D16" s="15"/>
      <c r="E16" s="15"/>
      <c r="F16" s="15"/>
      <c r="G16" s="67"/>
      <c r="J16" s="11"/>
      <c r="K16" s="11"/>
    </row>
    <row r="17" spans="1:11" ht="18.75" x14ac:dyDescent="0.3">
      <c r="A17" s="93"/>
      <c r="B17" s="98"/>
      <c r="C17" s="30" t="s">
        <v>94</v>
      </c>
      <c r="D17" s="76">
        <v>0</v>
      </c>
      <c r="E17" s="42">
        <v>0</v>
      </c>
      <c r="F17" s="43" t="e">
        <f t="shared" ref="F17:F18" si="4">(E17*100)/D17</f>
        <v>#DIV/0!</v>
      </c>
      <c r="G17" s="71"/>
    </row>
    <row r="18" spans="1:11" ht="18.75" x14ac:dyDescent="0.3">
      <c r="A18" s="93"/>
      <c r="B18" s="98"/>
      <c r="C18" s="30" t="s">
        <v>105</v>
      </c>
      <c r="D18" s="76">
        <v>0</v>
      </c>
      <c r="E18" s="42">
        <v>0</v>
      </c>
      <c r="F18" s="43" t="e">
        <f t="shared" si="4"/>
        <v>#DIV/0!</v>
      </c>
      <c r="G18" s="71"/>
    </row>
    <row r="19" spans="1:11" ht="18.75" x14ac:dyDescent="0.3">
      <c r="A19" s="13" t="s">
        <v>106</v>
      </c>
      <c r="B19" s="14" t="s">
        <v>107</v>
      </c>
      <c r="C19" s="15"/>
      <c r="D19" s="15"/>
      <c r="E19" s="15"/>
      <c r="F19" s="15"/>
      <c r="G19" s="67"/>
      <c r="J19" s="11"/>
      <c r="K19" s="11"/>
    </row>
    <row r="20" spans="1:11" ht="18.75" x14ac:dyDescent="0.3">
      <c r="A20" s="47"/>
      <c r="B20" s="73"/>
      <c r="C20" s="30" t="s">
        <v>94</v>
      </c>
      <c r="D20" s="76"/>
      <c r="E20" s="42"/>
      <c r="F20" s="43" t="e">
        <f>(E20*100)/D20</f>
        <v>#DIV/0!</v>
      </c>
      <c r="G20" s="71"/>
    </row>
    <row r="21" spans="1:11" ht="18.75" x14ac:dyDescent="0.3">
      <c r="A21" s="13" t="s">
        <v>108</v>
      </c>
      <c r="B21" s="14" t="s">
        <v>109</v>
      </c>
      <c r="C21" s="15"/>
      <c r="D21" s="15"/>
      <c r="E21" s="15"/>
      <c r="F21" s="15"/>
      <c r="G21" s="67"/>
      <c r="J21" s="11"/>
      <c r="K21" s="11"/>
    </row>
    <row r="22" spans="1:11" ht="18.75" x14ac:dyDescent="0.3">
      <c r="A22" s="47"/>
      <c r="B22" s="73"/>
      <c r="C22" s="30" t="s">
        <v>94</v>
      </c>
      <c r="D22" s="76">
        <v>0</v>
      </c>
      <c r="E22" s="42">
        <v>0</v>
      </c>
      <c r="F22" s="43" t="e">
        <f>(E22*100)/D22</f>
        <v>#DIV/0!</v>
      </c>
      <c r="G22" s="71"/>
    </row>
    <row r="23" spans="1:11" ht="18.75" x14ac:dyDescent="0.3">
      <c r="A23" s="13" t="s">
        <v>110</v>
      </c>
      <c r="B23" s="14" t="s">
        <v>115</v>
      </c>
      <c r="C23" s="15"/>
      <c r="D23" s="15"/>
      <c r="E23" s="15"/>
      <c r="F23" s="15"/>
      <c r="G23" s="67"/>
      <c r="J23" s="11"/>
      <c r="K23" s="11"/>
    </row>
    <row r="24" spans="1:11" ht="18.75" x14ac:dyDescent="0.3">
      <c r="A24" s="47"/>
      <c r="B24" s="73"/>
      <c r="C24" s="30" t="s">
        <v>94</v>
      </c>
      <c r="D24" s="76">
        <v>1E-3</v>
      </c>
      <c r="E24" s="42">
        <v>1E-3</v>
      </c>
      <c r="F24" s="43">
        <f>(E24*100)/D24</f>
        <v>100</v>
      </c>
      <c r="G24" s="71"/>
    </row>
    <row r="25" spans="1:11" ht="18.75" x14ac:dyDescent="0.3">
      <c r="A25" s="13" t="s">
        <v>111</v>
      </c>
      <c r="B25" s="14" t="s">
        <v>112</v>
      </c>
      <c r="C25" s="15"/>
      <c r="D25" s="15"/>
      <c r="E25" s="15"/>
      <c r="F25" s="15"/>
      <c r="G25" s="67"/>
      <c r="J25" s="11"/>
      <c r="K25" s="11"/>
    </row>
    <row r="26" spans="1:11" ht="18.75" x14ac:dyDescent="0.3">
      <c r="A26" s="47"/>
      <c r="B26" s="73"/>
      <c r="C26" s="30" t="s">
        <v>94</v>
      </c>
      <c r="D26" s="76">
        <v>0</v>
      </c>
      <c r="E26" s="42">
        <v>0</v>
      </c>
      <c r="F26" s="43" t="e">
        <f>(E26*100)/D26</f>
        <v>#DIV/0!</v>
      </c>
      <c r="G26" s="71"/>
    </row>
    <row r="27" spans="1:11" ht="18.75" x14ac:dyDescent="0.3">
      <c r="A27" s="13" t="s">
        <v>113</v>
      </c>
      <c r="B27" s="14" t="s">
        <v>114</v>
      </c>
      <c r="C27" s="15"/>
      <c r="D27" s="15"/>
      <c r="E27" s="15"/>
      <c r="F27" s="15"/>
      <c r="G27" s="67"/>
      <c r="J27" s="11"/>
      <c r="K27" s="11"/>
    </row>
    <row r="28" spans="1:11" ht="18.75" x14ac:dyDescent="0.3">
      <c r="A28" s="93"/>
      <c r="B28" s="98"/>
      <c r="C28" s="30" t="s">
        <v>94</v>
      </c>
      <c r="D28" s="76">
        <v>0</v>
      </c>
      <c r="E28" s="42">
        <v>0</v>
      </c>
      <c r="F28" s="43" t="e">
        <f>(E28*100)/D28</f>
        <v>#DIV/0!</v>
      </c>
      <c r="G28" s="71"/>
    </row>
    <row r="29" spans="1:11" ht="18.75" x14ac:dyDescent="0.3">
      <c r="A29" s="93"/>
      <c r="B29" s="98"/>
      <c r="C29" s="30" t="s">
        <v>116</v>
      </c>
      <c r="D29" s="76">
        <v>0</v>
      </c>
      <c r="E29" s="42">
        <v>0</v>
      </c>
      <c r="F29" s="43" t="e">
        <f t="shared" ref="F29" si="5">(E29*100)/D29</f>
        <v>#DIV/0!</v>
      </c>
      <c r="G29" s="71"/>
    </row>
    <row r="30" spans="1:11" ht="18.75" x14ac:dyDescent="0.3">
      <c r="A30" s="13" t="s">
        <v>117</v>
      </c>
      <c r="B30" s="14" t="s">
        <v>118</v>
      </c>
      <c r="C30" s="15"/>
      <c r="D30" s="15"/>
      <c r="E30" s="15"/>
      <c r="F30" s="15"/>
      <c r="G30" s="67"/>
      <c r="J30" s="11"/>
      <c r="K30" s="11"/>
    </row>
    <row r="31" spans="1:11" ht="18.75" x14ac:dyDescent="0.3">
      <c r="A31" s="93"/>
      <c r="B31" s="98"/>
      <c r="C31" s="30" t="s">
        <v>94</v>
      </c>
      <c r="D31" s="76">
        <v>0</v>
      </c>
      <c r="E31" s="42">
        <v>0</v>
      </c>
      <c r="F31" s="43" t="e">
        <f>(E31*100)/D31</f>
        <v>#DIV/0!</v>
      </c>
      <c r="G31" s="71"/>
    </row>
    <row r="32" spans="1:11" ht="18.75" x14ac:dyDescent="0.3">
      <c r="A32" s="93"/>
      <c r="B32" s="98"/>
      <c r="C32" s="30" t="s">
        <v>119</v>
      </c>
      <c r="D32" s="76">
        <v>0</v>
      </c>
      <c r="E32" s="42">
        <v>0</v>
      </c>
      <c r="F32" s="43" t="e">
        <f t="shared" ref="F32" si="6">(E32*100)/D32</f>
        <v>#DIV/0!</v>
      </c>
      <c r="G32" s="71"/>
    </row>
    <row r="33" spans="1:11" ht="18.75" x14ac:dyDescent="0.3">
      <c r="A33" s="13" t="s">
        <v>120</v>
      </c>
      <c r="B33" s="14" t="s">
        <v>121</v>
      </c>
      <c r="C33" s="15"/>
      <c r="D33" s="15"/>
      <c r="E33" s="15"/>
      <c r="F33" s="15"/>
      <c r="G33" s="67"/>
      <c r="J33" s="11"/>
      <c r="K33" s="11"/>
    </row>
    <row r="34" spans="1:11" ht="18.75" x14ac:dyDescent="0.3">
      <c r="A34" s="93"/>
      <c r="B34" s="98"/>
      <c r="C34" s="30" t="s">
        <v>94</v>
      </c>
      <c r="D34" s="76">
        <v>0</v>
      </c>
      <c r="E34" s="42">
        <v>0</v>
      </c>
      <c r="F34" s="43" t="e">
        <f>(E34*100)/D34</f>
        <v>#DIV/0!</v>
      </c>
      <c r="G34" s="71"/>
    </row>
    <row r="35" spans="1:11" ht="18.75" x14ac:dyDescent="0.3">
      <c r="A35" s="93"/>
      <c r="B35" s="98"/>
      <c r="C35" s="30" t="s">
        <v>122</v>
      </c>
      <c r="D35" s="76">
        <v>0</v>
      </c>
      <c r="E35" s="42">
        <v>0</v>
      </c>
      <c r="F35" s="43" t="e">
        <f t="shared" ref="F35" si="7">(E35*100)/D35</f>
        <v>#DIV/0!</v>
      </c>
      <c r="G35" s="71"/>
    </row>
    <row r="36" spans="1:11" ht="18.75" x14ac:dyDescent="0.3">
      <c r="A36" s="59">
        <v>402</v>
      </c>
      <c r="B36" s="60" t="s">
        <v>135</v>
      </c>
      <c r="C36" s="60"/>
      <c r="D36" s="61"/>
      <c r="E36" s="61"/>
      <c r="F36" s="61"/>
      <c r="G36" s="66"/>
    </row>
    <row r="37" spans="1:11" ht="18.75" x14ac:dyDescent="0.3">
      <c r="A37" s="13" t="s">
        <v>123</v>
      </c>
      <c r="B37" s="14" t="s">
        <v>124</v>
      </c>
      <c r="C37" s="15"/>
      <c r="D37" s="15"/>
      <c r="E37" s="15"/>
      <c r="F37" s="15"/>
      <c r="G37" s="67"/>
      <c r="J37" s="11"/>
      <c r="K37" s="11"/>
    </row>
    <row r="38" spans="1:11" ht="18.75" x14ac:dyDescent="0.3">
      <c r="A38" s="13" t="s">
        <v>125</v>
      </c>
      <c r="B38" s="14" t="s">
        <v>126</v>
      </c>
      <c r="C38" s="15"/>
      <c r="D38" s="15"/>
      <c r="E38" s="15"/>
      <c r="F38" s="15"/>
      <c r="G38" s="67"/>
      <c r="J38" s="11"/>
      <c r="K38" s="11"/>
    </row>
    <row r="39" spans="1:11" ht="21.75" customHeight="1" x14ac:dyDescent="0.3">
      <c r="A39" s="47"/>
      <c r="B39" s="73"/>
      <c r="C39" s="30" t="s">
        <v>127</v>
      </c>
      <c r="D39" s="76">
        <v>0</v>
      </c>
      <c r="E39" s="42" t="s">
        <v>298</v>
      </c>
      <c r="F39" s="43" t="e">
        <f>(E39*100)/D39</f>
        <v>#VALUE!</v>
      </c>
      <c r="G39" s="71"/>
    </row>
    <row r="40" spans="1:11" ht="18.75" x14ac:dyDescent="0.3">
      <c r="A40" s="13" t="s">
        <v>129</v>
      </c>
      <c r="B40" s="14" t="s">
        <v>128</v>
      </c>
      <c r="C40" s="15"/>
      <c r="D40" s="15"/>
      <c r="E40" s="15"/>
      <c r="F40" s="15"/>
      <c r="G40" s="67"/>
      <c r="J40" s="11"/>
      <c r="K40" s="11"/>
    </row>
    <row r="41" spans="1:11" ht="21.75" customHeight="1" x14ac:dyDescent="0.3">
      <c r="A41" s="47"/>
      <c r="B41" s="73"/>
      <c r="C41" s="30" t="s">
        <v>127</v>
      </c>
      <c r="D41" s="76">
        <v>0</v>
      </c>
      <c r="E41" s="42">
        <v>0</v>
      </c>
      <c r="F41" s="43" t="e">
        <f>(E41*100)/D41</f>
        <v>#DIV/0!</v>
      </c>
      <c r="G41" s="71"/>
    </row>
    <row r="42" spans="1:11" s="6" customFormat="1" ht="18.75" x14ac:dyDescent="0.3">
      <c r="A42" s="13" t="s">
        <v>130</v>
      </c>
      <c r="B42" s="14" t="s">
        <v>131</v>
      </c>
      <c r="C42" s="15"/>
      <c r="D42" s="15"/>
      <c r="E42" s="15"/>
      <c r="F42" s="15"/>
      <c r="G42" s="67"/>
      <c r="J42" s="45"/>
      <c r="K42" s="45"/>
    </row>
    <row r="43" spans="1:11" ht="21.75" customHeight="1" x14ac:dyDescent="0.3">
      <c r="A43" s="47"/>
      <c r="B43" s="73"/>
      <c r="C43" s="30" t="s">
        <v>127</v>
      </c>
      <c r="D43" s="76">
        <v>0</v>
      </c>
      <c r="E43" s="42">
        <v>0</v>
      </c>
      <c r="F43" s="43" t="e">
        <f>(E43*100)/D43</f>
        <v>#DIV/0!</v>
      </c>
      <c r="G43" s="71"/>
    </row>
    <row r="44" spans="1:11" ht="18.75" x14ac:dyDescent="0.3">
      <c r="A44" s="13" t="s">
        <v>132</v>
      </c>
      <c r="B44" s="14" t="s">
        <v>133</v>
      </c>
      <c r="C44" s="15"/>
      <c r="D44" s="15"/>
      <c r="E44" s="15"/>
      <c r="F44" s="15"/>
      <c r="G44" s="67"/>
      <c r="J44" s="11"/>
      <c r="K44" s="11"/>
    </row>
    <row r="45" spans="1:11" ht="21.75" customHeight="1" x14ac:dyDescent="0.3">
      <c r="A45" s="47"/>
      <c r="B45" s="73"/>
      <c r="C45" s="30" t="s">
        <v>127</v>
      </c>
      <c r="D45" s="76"/>
      <c r="E45" s="42" t="s">
        <v>306</v>
      </c>
      <c r="F45" s="43" t="e">
        <f>(E45*100)/D45</f>
        <v>#VALUE!</v>
      </c>
      <c r="G45" s="71"/>
    </row>
    <row r="46" spans="1:11" ht="18.75" x14ac:dyDescent="0.3">
      <c r="A46" s="13" t="s">
        <v>136</v>
      </c>
      <c r="B46" s="14" t="s">
        <v>148</v>
      </c>
      <c r="C46" s="15"/>
      <c r="D46" s="15"/>
      <c r="E46" s="15"/>
      <c r="F46" s="15"/>
      <c r="G46" s="67"/>
      <c r="J46" s="11"/>
      <c r="K46" s="11"/>
    </row>
    <row r="47" spans="1:11" ht="21.75" customHeight="1" x14ac:dyDescent="0.3">
      <c r="A47" s="47"/>
      <c r="B47" s="73"/>
      <c r="C47" s="30" t="s">
        <v>127</v>
      </c>
      <c r="D47" s="76"/>
      <c r="E47" s="42">
        <v>8.0000000000000002E-3</v>
      </c>
      <c r="F47" s="43" t="e">
        <f>(E47*100)/D47</f>
        <v>#DIV/0!</v>
      </c>
      <c r="G47" s="71"/>
    </row>
    <row r="48" spans="1:11" ht="18.75" x14ac:dyDescent="0.3">
      <c r="A48" s="13" t="s">
        <v>137</v>
      </c>
      <c r="B48" s="14" t="s">
        <v>147</v>
      </c>
      <c r="C48" s="15"/>
      <c r="D48" s="15"/>
      <c r="E48" s="15"/>
      <c r="F48" s="15"/>
      <c r="G48" s="67"/>
      <c r="J48" s="11"/>
      <c r="K48" s="11"/>
    </row>
    <row r="49" spans="1:11" ht="21.75" customHeight="1" x14ac:dyDescent="0.3">
      <c r="A49" s="47"/>
      <c r="B49" s="73"/>
      <c r="C49" s="30" t="s">
        <v>127</v>
      </c>
      <c r="D49" s="76"/>
      <c r="E49" s="42" t="s">
        <v>307</v>
      </c>
      <c r="F49" s="43" t="e">
        <f>(E49*100)/D49</f>
        <v>#VALUE!</v>
      </c>
      <c r="G49" s="71"/>
    </row>
    <row r="50" spans="1:11" ht="18.75" x14ac:dyDescent="0.3">
      <c r="A50" s="13" t="s">
        <v>146</v>
      </c>
      <c r="B50" s="14" t="s">
        <v>229</v>
      </c>
      <c r="C50" s="15"/>
      <c r="D50" s="15"/>
      <c r="E50" s="15"/>
      <c r="F50" s="15"/>
      <c r="G50" s="67"/>
      <c r="J50" s="11"/>
      <c r="K50" s="11"/>
    </row>
    <row r="51" spans="1:11" ht="21.75" customHeight="1" x14ac:dyDescent="0.3">
      <c r="A51" s="47"/>
      <c r="B51" s="73"/>
      <c r="C51" s="30" t="s">
        <v>127</v>
      </c>
      <c r="D51" s="76">
        <v>0</v>
      </c>
      <c r="E51" s="42">
        <v>0</v>
      </c>
      <c r="F51" s="43" t="e">
        <f>(E51*100)/D51</f>
        <v>#DIV/0!</v>
      </c>
      <c r="G51" s="71"/>
    </row>
    <row r="52" spans="1:11" ht="18.75" x14ac:dyDescent="0.3">
      <c r="A52" s="13" t="s">
        <v>149</v>
      </c>
      <c r="B52" s="14" t="s">
        <v>227</v>
      </c>
      <c r="C52" s="15"/>
      <c r="D52" s="15"/>
      <c r="E52" s="15"/>
      <c r="F52" s="15"/>
      <c r="G52" s="67"/>
      <c r="J52" s="11"/>
      <c r="K52" s="11"/>
    </row>
    <row r="53" spans="1:11" ht="21.75" customHeight="1" x14ac:dyDescent="0.3">
      <c r="A53" s="47"/>
      <c r="B53" s="73"/>
      <c r="C53" s="30" t="s">
        <v>127</v>
      </c>
      <c r="D53" s="76"/>
      <c r="E53" s="42">
        <v>0.155</v>
      </c>
      <c r="F53" s="43" t="e">
        <f>(E53*100)/D53</f>
        <v>#DIV/0!</v>
      </c>
      <c r="G53" s="71"/>
    </row>
    <row r="54" spans="1:11" ht="18.75" x14ac:dyDescent="0.3">
      <c r="A54" s="13" t="s">
        <v>173</v>
      </c>
      <c r="B54" s="14" t="s">
        <v>228</v>
      </c>
      <c r="C54" s="15"/>
      <c r="D54" s="15"/>
      <c r="E54" s="15"/>
      <c r="F54" s="15"/>
      <c r="G54" s="67"/>
      <c r="J54" s="11"/>
      <c r="K54" s="11"/>
    </row>
    <row r="55" spans="1:11" ht="21.75" customHeight="1" x14ac:dyDescent="0.3">
      <c r="A55" s="47"/>
      <c r="B55" s="73"/>
      <c r="C55" s="30" t="s">
        <v>127</v>
      </c>
      <c r="D55" s="76"/>
      <c r="E55" s="42">
        <v>7.0000000000000001E-3</v>
      </c>
      <c r="F55" s="43" t="e">
        <f>(E55*100)/D55</f>
        <v>#DIV/0!</v>
      </c>
      <c r="G55" s="71"/>
    </row>
    <row r="56" spans="1:11" ht="18.75" x14ac:dyDescent="0.3">
      <c r="A56" s="13" t="s">
        <v>134</v>
      </c>
      <c r="B56" s="14" t="s">
        <v>138</v>
      </c>
      <c r="C56" s="15"/>
      <c r="D56" s="15"/>
      <c r="E56" s="15"/>
      <c r="F56" s="15"/>
      <c r="G56" s="67"/>
      <c r="J56" s="11"/>
      <c r="K56" s="11"/>
    </row>
    <row r="57" spans="1:11" ht="18.75" x14ac:dyDescent="0.3">
      <c r="A57" s="13" t="s">
        <v>139</v>
      </c>
      <c r="B57" s="14" t="s">
        <v>140</v>
      </c>
      <c r="C57" s="15"/>
      <c r="D57" s="15"/>
      <c r="E57" s="15"/>
      <c r="F57" s="15"/>
      <c r="G57" s="67"/>
      <c r="J57" s="11"/>
      <c r="K57" s="11"/>
    </row>
    <row r="58" spans="1:11" ht="21.75" customHeight="1" x14ac:dyDescent="0.3">
      <c r="A58" s="47"/>
      <c r="B58" s="73"/>
      <c r="C58" s="30" t="s">
        <v>127</v>
      </c>
      <c r="D58" s="76" t="s">
        <v>302</v>
      </c>
      <c r="E58" s="42" t="s">
        <v>305</v>
      </c>
      <c r="F58" s="43" t="e">
        <f>(E58*100)/D58</f>
        <v>#VALUE!</v>
      </c>
      <c r="G58" s="71"/>
    </row>
    <row r="59" spans="1:11" ht="18.75" x14ac:dyDescent="0.3">
      <c r="A59" s="13" t="s">
        <v>141</v>
      </c>
      <c r="B59" s="14" t="s">
        <v>142</v>
      </c>
      <c r="C59" s="15"/>
      <c r="D59" s="15"/>
      <c r="E59" s="15"/>
      <c r="F59" s="15"/>
      <c r="G59" s="67"/>
      <c r="J59" s="11"/>
      <c r="K59" s="11"/>
    </row>
    <row r="60" spans="1:11" ht="21.75" customHeight="1" x14ac:dyDescent="0.3">
      <c r="A60" s="47"/>
      <c r="B60" s="73"/>
      <c r="C60" s="30" t="s">
        <v>127</v>
      </c>
      <c r="D60" s="76" t="s">
        <v>303</v>
      </c>
      <c r="E60" s="42" t="s">
        <v>298</v>
      </c>
      <c r="F60" s="43" t="e">
        <f>(E60*100)/D60</f>
        <v>#VALUE!</v>
      </c>
      <c r="G60" s="71"/>
    </row>
    <row r="61" spans="1:11" ht="18.75" x14ac:dyDescent="0.3">
      <c r="A61" s="13" t="s">
        <v>143</v>
      </c>
      <c r="B61" s="14" t="s">
        <v>144</v>
      </c>
      <c r="C61" s="15"/>
      <c r="D61" s="15"/>
      <c r="E61" s="15"/>
      <c r="F61" s="15"/>
      <c r="G61" s="67"/>
      <c r="J61" s="11"/>
      <c r="K61" s="11"/>
    </row>
    <row r="62" spans="1:11" ht="21.75" customHeight="1" x14ac:dyDescent="0.3">
      <c r="A62" s="47"/>
      <c r="B62" s="73"/>
      <c r="C62" s="30" t="s">
        <v>127</v>
      </c>
      <c r="D62" s="76" t="s">
        <v>304</v>
      </c>
      <c r="E62" s="42" t="s">
        <v>299</v>
      </c>
      <c r="F62" s="43" t="e">
        <f>(E62*100)/D62</f>
        <v>#VALUE!</v>
      </c>
      <c r="G62" s="71"/>
    </row>
    <row r="63" spans="1:11" ht="18.75" x14ac:dyDescent="0.3">
      <c r="A63" s="13" t="s">
        <v>145</v>
      </c>
      <c r="B63" s="14" t="s">
        <v>230</v>
      </c>
      <c r="C63" s="15"/>
      <c r="D63" s="15"/>
      <c r="E63" s="15"/>
      <c r="F63" s="15"/>
      <c r="G63" s="67"/>
      <c r="J63" s="11"/>
      <c r="K63" s="11"/>
    </row>
    <row r="64" spans="1:11" ht="21.75" customHeight="1" x14ac:dyDescent="0.3">
      <c r="A64" s="47"/>
      <c r="B64" s="73"/>
      <c r="C64" s="30" t="s">
        <v>127</v>
      </c>
      <c r="D64" s="76">
        <v>0</v>
      </c>
      <c r="E64" s="42">
        <v>0</v>
      </c>
      <c r="F64" s="43" t="e">
        <f>(E64*100)/D64</f>
        <v>#DIV/0!</v>
      </c>
      <c r="G64" s="71"/>
    </row>
    <row r="65" spans="1:11" ht="18.75" x14ac:dyDescent="0.3">
      <c r="A65" s="13" t="s">
        <v>174</v>
      </c>
      <c r="B65" s="14" t="s">
        <v>231</v>
      </c>
      <c r="C65" s="15"/>
      <c r="D65" s="15"/>
      <c r="E65" s="15"/>
      <c r="F65" s="15"/>
      <c r="G65" s="67"/>
      <c r="J65" s="11"/>
      <c r="K65" s="11"/>
    </row>
    <row r="66" spans="1:11" ht="21.75" customHeight="1" x14ac:dyDescent="0.3">
      <c r="A66" s="47"/>
      <c r="B66" s="73"/>
      <c r="C66" s="30" t="s">
        <v>127</v>
      </c>
      <c r="D66" s="76">
        <v>0</v>
      </c>
      <c r="E66" s="42">
        <v>0</v>
      </c>
      <c r="F66" s="43" t="e">
        <f>(E66*100)/D66</f>
        <v>#DIV/0!</v>
      </c>
      <c r="G66" s="71"/>
    </row>
    <row r="67" spans="1:11" ht="18.75" x14ac:dyDescent="0.3">
      <c r="A67" s="13" t="s">
        <v>195</v>
      </c>
      <c r="B67" s="14" t="s">
        <v>282</v>
      </c>
      <c r="C67" s="15"/>
      <c r="D67" s="15"/>
      <c r="E67" s="15"/>
      <c r="F67" s="15"/>
      <c r="G67" s="67"/>
      <c r="J67" s="11"/>
      <c r="K67" s="11"/>
    </row>
    <row r="68" spans="1:11" ht="21.75" customHeight="1" x14ac:dyDescent="0.3">
      <c r="A68" s="47"/>
      <c r="B68" s="73"/>
      <c r="C68" s="30" t="s">
        <v>127</v>
      </c>
      <c r="D68" s="76">
        <v>0</v>
      </c>
      <c r="E68" s="42" t="s">
        <v>305</v>
      </c>
      <c r="F68" s="43" t="e">
        <f>(E68*100)/D68</f>
        <v>#VALUE!</v>
      </c>
      <c r="G68" s="71"/>
    </row>
    <row r="69" spans="1:11" ht="18.75" x14ac:dyDescent="0.3">
      <c r="A69" s="13" t="s">
        <v>195</v>
      </c>
      <c r="B69" s="14" t="s">
        <v>196</v>
      </c>
      <c r="C69" s="15"/>
      <c r="D69" s="15"/>
      <c r="E69" s="15"/>
      <c r="F69" s="15"/>
      <c r="G69" s="67"/>
      <c r="J69" s="11"/>
      <c r="K69" s="11"/>
    </row>
    <row r="70" spans="1:11" ht="21.75" customHeight="1" x14ac:dyDescent="0.3">
      <c r="A70" s="47"/>
      <c r="B70" s="73"/>
      <c r="C70" s="30" t="s">
        <v>127</v>
      </c>
      <c r="D70" s="76">
        <v>0</v>
      </c>
      <c r="E70" s="42" t="s">
        <v>298</v>
      </c>
      <c r="F70" s="43" t="e">
        <f>(E70*100)/D70</f>
        <v>#VALUE!</v>
      </c>
      <c r="G70" s="71"/>
    </row>
    <row r="71" spans="1:11" ht="18.75" x14ac:dyDescent="0.3">
      <c r="A71" s="13" t="s">
        <v>197</v>
      </c>
      <c r="B71" s="14" t="s">
        <v>198</v>
      </c>
      <c r="C71" s="15"/>
      <c r="D71" s="15"/>
      <c r="E71" s="15"/>
      <c r="F71" s="15"/>
      <c r="G71" s="67"/>
      <c r="J71" s="11"/>
      <c r="K71" s="11"/>
    </row>
    <row r="72" spans="1:11" ht="21.75" customHeight="1" x14ac:dyDescent="0.3">
      <c r="A72" s="47"/>
      <c r="B72" s="73"/>
      <c r="C72" s="30" t="s">
        <v>127</v>
      </c>
      <c r="D72" s="76">
        <v>0</v>
      </c>
      <c r="E72" s="42" t="s">
        <v>300</v>
      </c>
      <c r="F72" s="43" t="e">
        <f>(E72*100)/D72</f>
        <v>#VALUE!</v>
      </c>
      <c r="G72" s="71"/>
    </row>
    <row r="73" spans="1:11" ht="18.75" x14ac:dyDescent="0.3">
      <c r="A73" s="59">
        <v>403</v>
      </c>
      <c r="B73" s="60" t="s">
        <v>150</v>
      </c>
      <c r="C73" s="60"/>
      <c r="D73" s="61"/>
      <c r="E73" s="61"/>
      <c r="F73" s="61"/>
      <c r="G73" s="66"/>
    </row>
    <row r="74" spans="1:11" ht="18.75" x14ac:dyDescent="0.3">
      <c r="A74" s="13" t="s">
        <v>151</v>
      </c>
      <c r="B74" s="14" t="s">
        <v>199</v>
      </c>
      <c r="C74" s="15"/>
      <c r="D74" s="15"/>
      <c r="E74" s="15"/>
      <c r="F74" s="15"/>
      <c r="G74" s="67"/>
      <c r="J74" s="11"/>
      <c r="K74" s="11"/>
    </row>
    <row r="75" spans="1:11" ht="21.75" customHeight="1" x14ac:dyDescent="0.3">
      <c r="A75" s="47"/>
      <c r="B75" s="73"/>
      <c r="C75" s="30" t="s">
        <v>127</v>
      </c>
      <c r="D75" s="76">
        <v>0</v>
      </c>
      <c r="E75" s="42">
        <v>0</v>
      </c>
      <c r="F75" s="43" t="e">
        <f>(E75*100)/D75</f>
        <v>#DIV/0!</v>
      </c>
      <c r="G75" s="71"/>
    </row>
    <row r="76" spans="1:11" ht="18.75" x14ac:dyDescent="0.3">
      <c r="A76" s="13" t="s">
        <v>155</v>
      </c>
      <c r="B76" s="14" t="s">
        <v>128</v>
      </c>
      <c r="C76" s="15"/>
      <c r="D76" s="15"/>
      <c r="E76" s="15"/>
      <c r="F76" s="15"/>
      <c r="G76" s="67"/>
      <c r="J76" s="11"/>
      <c r="K76" s="11"/>
    </row>
    <row r="77" spans="1:11" ht="21.75" customHeight="1" x14ac:dyDescent="0.3">
      <c r="A77" s="47"/>
      <c r="B77" s="73"/>
      <c r="C77" s="30" t="s">
        <v>127</v>
      </c>
      <c r="D77" s="76">
        <v>0</v>
      </c>
      <c r="E77" s="42">
        <v>0</v>
      </c>
      <c r="F77" s="43" t="e">
        <f t="shared" ref="F77" si="8">(E77*100)/D77</f>
        <v>#DIV/0!</v>
      </c>
      <c r="G77" s="71"/>
    </row>
    <row r="78" spans="1:11" ht="18.75" x14ac:dyDescent="0.3">
      <c r="A78" s="13" t="s">
        <v>175</v>
      </c>
      <c r="B78" s="14" t="s">
        <v>131</v>
      </c>
      <c r="C78" s="15"/>
      <c r="D78" s="15"/>
      <c r="E78" s="15"/>
      <c r="F78" s="15"/>
      <c r="G78" s="67"/>
      <c r="J78" s="11"/>
      <c r="K78" s="11"/>
    </row>
    <row r="79" spans="1:11" ht="21.75" customHeight="1" x14ac:dyDescent="0.3">
      <c r="A79" s="47"/>
      <c r="B79" s="73"/>
      <c r="C79" s="30" t="s">
        <v>127</v>
      </c>
      <c r="D79" s="76">
        <v>0</v>
      </c>
      <c r="E79" s="42">
        <v>0</v>
      </c>
      <c r="F79" s="43" t="e">
        <f>(E79*100)/D79</f>
        <v>#DIV/0!</v>
      </c>
      <c r="G79" s="71"/>
    </row>
    <row r="80" spans="1:11" ht="18.75" x14ac:dyDescent="0.3">
      <c r="A80" s="13" t="s">
        <v>176</v>
      </c>
      <c r="B80" s="14" t="s">
        <v>133</v>
      </c>
      <c r="C80" s="15"/>
      <c r="D80" s="15"/>
      <c r="E80" s="15"/>
      <c r="F80" s="15"/>
      <c r="G80" s="67"/>
      <c r="J80" s="11"/>
      <c r="K80" s="11"/>
    </row>
    <row r="81" spans="1:11" ht="21.75" customHeight="1" x14ac:dyDescent="0.3">
      <c r="A81" s="47"/>
      <c r="B81" s="73"/>
      <c r="C81" s="30" t="s">
        <v>127</v>
      </c>
      <c r="D81" s="76">
        <v>0</v>
      </c>
      <c r="E81" s="42">
        <v>0</v>
      </c>
      <c r="F81" s="43" t="e">
        <f>(E81*100)/D81</f>
        <v>#DIV/0!</v>
      </c>
      <c r="G81" s="71"/>
    </row>
    <row r="82" spans="1:11" ht="18.75" x14ac:dyDescent="0.3">
      <c r="A82" s="13" t="s">
        <v>177</v>
      </c>
      <c r="B82" s="14" t="s">
        <v>148</v>
      </c>
      <c r="C82" s="15"/>
      <c r="D82" s="15"/>
      <c r="E82" s="15"/>
      <c r="F82" s="15"/>
      <c r="G82" s="67"/>
      <c r="J82" s="11"/>
      <c r="K82" s="11"/>
    </row>
    <row r="83" spans="1:11" ht="21.75" customHeight="1" x14ac:dyDescent="0.3">
      <c r="A83" s="47"/>
      <c r="B83" s="73"/>
      <c r="C83" s="30" t="s">
        <v>127</v>
      </c>
      <c r="D83" s="76">
        <v>0</v>
      </c>
      <c r="E83" s="42">
        <v>0</v>
      </c>
      <c r="F83" s="43" t="e">
        <f>(E83*100)/D83</f>
        <v>#DIV/0!</v>
      </c>
      <c r="G83" s="71"/>
    </row>
    <row r="84" spans="1:11" ht="18.75" x14ac:dyDescent="0.3">
      <c r="A84" s="13" t="s">
        <v>200</v>
      </c>
      <c r="B84" s="14" t="s">
        <v>147</v>
      </c>
      <c r="C84" s="15"/>
      <c r="D84" s="15"/>
      <c r="E84" s="15"/>
      <c r="F84" s="15"/>
      <c r="G84" s="67"/>
      <c r="J84" s="11"/>
      <c r="K84" s="11"/>
    </row>
    <row r="85" spans="1:11" ht="21.75" customHeight="1" x14ac:dyDescent="0.3">
      <c r="A85" s="47"/>
      <c r="B85" s="73"/>
      <c r="C85" s="30" t="s">
        <v>127</v>
      </c>
      <c r="D85" s="76">
        <v>0</v>
      </c>
      <c r="E85" s="42">
        <v>0</v>
      </c>
      <c r="F85" s="43" t="e">
        <f>(E85*100)/D85</f>
        <v>#DIV/0!</v>
      </c>
      <c r="G85" s="71"/>
    </row>
    <row r="86" spans="1:11" ht="18.75" x14ac:dyDescent="0.3">
      <c r="A86" s="13" t="s">
        <v>201</v>
      </c>
      <c r="B86" s="14" t="s">
        <v>202</v>
      </c>
      <c r="C86" s="15"/>
      <c r="D86" s="15"/>
      <c r="E86" s="15"/>
      <c r="F86" s="15"/>
      <c r="G86" s="67"/>
      <c r="J86" s="11"/>
      <c r="K86" s="11"/>
    </row>
    <row r="87" spans="1:11" ht="21.75" customHeight="1" x14ac:dyDescent="0.3">
      <c r="A87" s="47"/>
      <c r="B87" s="73"/>
      <c r="C87" s="30" t="s">
        <v>127</v>
      </c>
      <c r="D87" s="76">
        <v>0</v>
      </c>
      <c r="E87" s="42">
        <v>0</v>
      </c>
      <c r="F87" s="43" t="e">
        <f>(E87*100)/D87</f>
        <v>#DIV/0!</v>
      </c>
      <c r="G87" s="71"/>
    </row>
    <row r="88" spans="1:11" ht="18.75" x14ac:dyDescent="0.3">
      <c r="A88" s="13" t="s">
        <v>203</v>
      </c>
      <c r="B88" s="14" t="s">
        <v>227</v>
      </c>
      <c r="C88" s="15"/>
      <c r="D88" s="15"/>
      <c r="E88" s="15"/>
      <c r="F88" s="15"/>
      <c r="G88" s="67"/>
      <c r="J88" s="11"/>
      <c r="K88" s="11"/>
    </row>
    <row r="89" spans="1:11" ht="21.75" customHeight="1" x14ac:dyDescent="0.3">
      <c r="A89" s="47"/>
      <c r="B89" s="73"/>
      <c r="C89" s="30" t="s">
        <v>127</v>
      </c>
      <c r="D89" s="76">
        <v>0</v>
      </c>
      <c r="E89" s="42">
        <v>0</v>
      </c>
      <c r="F89" s="43" t="e">
        <f>(E89*100)/D89</f>
        <v>#DIV/0!</v>
      </c>
      <c r="G89" s="71"/>
    </row>
    <row r="90" spans="1:11" ht="18.75" x14ac:dyDescent="0.3">
      <c r="A90" s="13" t="s">
        <v>204</v>
      </c>
      <c r="B90" s="14" t="s">
        <v>228</v>
      </c>
      <c r="C90" s="15"/>
      <c r="D90" s="15"/>
      <c r="E90" s="15"/>
      <c r="F90" s="15"/>
      <c r="G90" s="67"/>
      <c r="J90" s="11"/>
      <c r="K90" s="11"/>
    </row>
    <row r="91" spans="1:11" ht="21.75" customHeight="1" x14ac:dyDescent="0.3">
      <c r="A91" s="47"/>
      <c r="B91" s="73"/>
      <c r="C91" s="30" t="s">
        <v>127</v>
      </c>
      <c r="D91" s="76">
        <v>0</v>
      </c>
      <c r="E91" s="42">
        <v>0</v>
      </c>
      <c r="F91" s="43" t="e">
        <f>(E91*100)/D91</f>
        <v>#DIV/0!</v>
      </c>
      <c r="G91" s="71"/>
    </row>
    <row r="92" spans="1:11" ht="18.75" x14ac:dyDescent="0.3">
      <c r="A92" s="13" t="s">
        <v>152</v>
      </c>
      <c r="B92" s="14" t="s">
        <v>211</v>
      </c>
      <c r="C92" s="15"/>
      <c r="D92" s="15"/>
      <c r="E92" s="15"/>
      <c r="F92" s="15"/>
      <c r="G92" s="67"/>
      <c r="J92" s="11"/>
      <c r="K92" s="11"/>
    </row>
    <row r="93" spans="1:11" ht="21.75" customHeight="1" x14ac:dyDescent="0.3">
      <c r="A93" s="47"/>
      <c r="B93" s="73"/>
      <c r="C93" s="30" t="s">
        <v>127</v>
      </c>
      <c r="D93" s="76"/>
      <c r="E93" s="42">
        <v>0</v>
      </c>
      <c r="F93" s="43" t="e">
        <f>(E93*100)/D93</f>
        <v>#DIV/0!</v>
      </c>
      <c r="G93" s="71"/>
    </row>
    <row r="94" spans="1:11" ht="18.75" x14ac:dyDescent="0.3">
      <c r="A94" s="13" t="s">
        <v>171</v>
      </c>
      <c r="B94" s="14" t="s">
        <v>212</v>
      </c>
      <c r="C94" s="15"/>
      <c r="D94" s="15"/>
      <c r="E94" s="15"/>
      <c r="F94" s="15"/>
      <c r="G94" s="67"/>
      <c r="J94" s="11"/>
      <c r="K94" s="11"/>
    </row>
    <row r="95" spans="1:11" ht="21.75" customHeight="1" x14ac:dyDescent="0.3">
      <c r="A95" s="47"/>
      <c r="B95" s="73"/>
      <c r="C95" s="30" t="s">
        <v>127</v>
      </c>
      <c r="D95" s="76">
        <v>0</v>
      </c>
      <c r="E95" s="42">
        <v>0</v>
      </c>
      <c r="F95" s="43" t="e">
        <f>(E95*100)/D95</f>
        <v>#DIV/0!</v>
      </c>
      <c r="G95" s="71"/>
    </row>
    <row r="96" spans="1:11" ht="18.75" x14ac:dyDescent="0.3">
      <c r="A96" s="13" t="s">
        <v>172</v>
      </c>
      <c r="B96" s="14" t="s">
        <v>128</v>
      </c>
      <c r="C96" s="15"/>
      <c r="D96" s="15"/>
      <c r="E96" s="15"/>
      <c r="F96" s="15"/>
      <c r="G96" s="67"/>
      <c r="J96" s="11"/>
      <c r="K96" s="11"/>
    </row>
    <row r="97" spans="1:11" ht="21.75" customHeight="1" x14ac:dyDescent="0.3">
      <c r="A97" s="47"/>
      <c r="B97" s="73"/>
      <c r="C97" s="30" t="s">
        <v>127</v>
      </c>
      <c r="D97" s="76">
        <v>0</v>
      </c>
      <c r="E97" s="42">
        <v>0</v>
      </c>
      <c r="F97" s="43" t="e">
        <f t="shared" ref="F97" si="9">(E97*100)/D97</f>
        <v>#DIV/0!</v>
      </c>
      <c r="G97" s="71"/>
    </row>
    <row r="98" spans="1:11" ht="18.75" x14ac:dyDescent="0.3">
      <c r="A98" s="13" t="s">
        <v>205</v>
      </c>
      <c r="B98" s="14" t="s">
        <v>131</v>
      </c>
      <c r="C98" s="15"/>
      <c r="D98" s="15"/>
      <c r="E98" s="15"/>
      <c r="F98" s="15"/>
      <c r="G98" s="67"/>
      <c r="J98" s="11"/>
      <c r="K98" s="11"/>
    </row>
    <row r="99" spans="1:11" ht="21.75" customHeight="1" x14ac:dyDescent="0.3">
      <c r="A99" s="47"/>
      <c r="B99" s="73"/>
      <c r="C99" s="30" t="s">
        <v>127</v>
      </c>
      <c r="D99" s="76">
        <v>0</v>
      </c>
      <c r="E99" s="42">
        <v>0</v>
      </c>
      <c r="F99" s="43" t="e">
        <f>(E99*100)/D99</f>
        <v>#DIV/0!</v>
      </c>
      <c r="G99" s="71"/>
    </row>
    <row r="100" spans="1:11" ht="18.75" x14ac:dyDescent="0.3">
      <c r="A100" s="13" t="s">
        <v>206</v>
      </c>
      <c r="B100" s="14" t="s">
        <v>133</v>
      </c>
      <c r="C100" s="15"/>
      <c r="D100" s="15"/>
      <c r="E100" s="15"/>
      <c r="F100" s="15"/>
      <c r="G100" s="67"/>
      <c r="J100" s="11"/>
      <c r="K100" s="11"/>
    </row>
    <row r="101" spans="1:11" ht="21.75" customHeight="1" x14ac:dyDescent="0.3">
      <c r="A101" s="47"/>
      <c r="B101" s="73"/>
      <c r="C101" s="30" t="s">
        <v>127</v>
      </c>
      <c r="D101" s="76">
        <v>0</v>
      </c>
      <c r="E101" s="42">
        <v>0</v>
      </c>
      <c r="F101" s="43" t="e">
        <f>(E101*100)/D101</f>
        <v>#DIV/0!</v>
      </c>
      <c r="G101" s="71"/>
    </row>
    <row r="102" spans="1:11" ht="18.75" x14ac:dyDescent="0.3">
      <c r="A102" s="13" t="s">
        <v>207</v>
      </c>
      <c r="B102" s="14" t="s">
        <v>148</v>
      </c>
      <c r="C102" s="15"/>
      <c r="D102" s="15"/>
      <c r="E102" s="15"/>
      <c r="F102" s="15"/>
      <c r="G102" s="67"/>
      <c r="J102" s="11"/>
      <c r="K102" s="11"/>
    </row>
    <row r="103" spans="1:11" ht="21.75" customHeight="1" x14ac:dyDescent="0.3">
      <c r="A103" s="47"/>
      <c r="B103" s="73"/>
      <c r="C103" s="30" t="s">
        <v>127</v>
      </c>
      <c r="D103" s="76"/>
      <c r="E103" s="42">
        <v>0</v>
      </c>
      <c r="F103" s="43" t="e">
        <f>(E103*100)/D103</f>
        <v>#DIV/0!</v>
      </c>
      <c r="G103" s="71"/>
    </row>
    <row r="104" spans="1:11" ht="18.75" x14ac:dyDescent="0.3">
      <c r="A104" s="13" t="s">
        <v>209</v>
      </c>
      <c r="B104" s="14" t="s">
        <v>147</v>
      </c>
      <c r="C104" s="15"/>
      <c r="D104" s="15"/>
      <c r="E104" s="15"/>
      <c r="F104" s="15"/>
      <c r="G104" s="67"/>
      <c r="J104" s="11"/>
      <c r="K104" s="11"/>
    </row>
    <row r="105" spans="1:11" ht="21.75" customHeight="1" x14ac:dyDescent="0.3">
      <c r="A105" s="47"/>
      <c r="B105" s="73"/>
      <c r="C105" s="30" t="s">
        <v>127</v>
      </c>
      <c r="D105" s="76"/>
      <c r="E105" s="42">
        <v>0</v>
      </c>
      <c r="F105" s="43" t="e">
        <f>(E105*100)/D105</f>
        <v>#DIV/0!</v>
      </c>
      <c r="G105" s="71"/>
    </row>
    <row r="106" spans="1:11" ht="18.75" x14ac:dyDescent="0.3">
      <c r="A106" s="13" t="s">
        <v>213</v>
      </c>
      <c r="B106" s="14" t="s">
        <v>227</v>
      </c>
      <c r="C106" s="15"/>
      <c r="D106" s="15"/>
      <c r="E106" s="15"/>
      <c r="F106" s="15"/>
      <c r="G106" s="67"/>
      <c r="J106" s="11"/>
      <c r="K106" s="11"/>
    </row>
    <row r="107" spans="1:11" ht="21.75" customHeight="1" x14ac:dyDescent="0.3">
      <c r="A107" s="47"/>
      <c r="B107" s="73"/>
      <c r="C107" s="30" t="s">
        <v>127</v>
      </c>
      <c r="D107" s="76"/>
      <c r="E107" s="42">
        <v>0</v>
      </c>
      <c r="F107" s="43" t="e">
        <f>(E107*100)/D107</f>
        <v>#DIV/0!</v>
      </c>
      <c r="G107" s="71"/>
    </row>
    <row r="108" spans="1:11" ht="18.75" x14ac:dyDescent="0.3">
      <c r="A108" s="13" t="s">
        <v>214</v>
      </c>
      <c r="B108" s="14" t="s">
        <v>228</v>
      </c>
      <c r="C108" s="15"/>
      <c r="D108" s="15"/>
      <c r="E108" s="15"/>
      <c r="F108" s="15"/>
      <c r="G108" s="67"/>
      <c r="J108" s="11"/>
      <c r="K108" s="11"/>
    </row>
    <row r="109" spans="1:11" ht="21.75" customHeight="1" x14ac:dyDescent="0.3">
      <c r="A109" s="47"/>
      <c r="B109" s="73"/>
      <c r="C109" s="30" t="s">
        <v>127</v>
      </c>
      <c r="D109" s="76">
        <v>0</v>
      </c>
      <c r="E109" s="42">
        <v>0</v>
      </c>
      <c r="F109" s="43" t="e">
        <f>(E109*100)/D109</f>
        <v>#DIV/0!</v>
      </c>
      <c r="G109" s="71"/>
    </row>
    <row r="110" spans="1:11" ht="18.75" x14ac:dyDescent="0.3">
      <c r="A110" s="13" t="s">
        <v>153</v>
      </c>
      <c r="B110" s="14" t="s">
        <v>215</v>
      </c>
      <c r="C110" s="15"/>
      <c r="D110" s="15"/>
      <c r="E110" s="15"/>
      <c r="F110" s="15"/>
      <c r="G110" s="67"/>
      <c r="J110" s="11"/>
      <c r="K110" s="11"/>
    </row>
    <row r="111" spans="1:11" ht="21.75" customHeight="1" x14ac:dyDescent="0.3">
      <c r="A111" s="47"/>
      <c r="B111" s="73"/>
      <c r="C111" s="30" t="s">
        <v>127</v>
      </c>
      <c r="D111" s="76">
        <v>0</v>
      </c>
      <c r="E111" s="42">
        <v>0</v>
      </c>
      <c r="F111" s="43" t="e">
        <f>(E111*100)/D111</f>
        <v>#DIV/0!</v>
      </c>
      <c r="G111" s="71"/>
    </row>
    <row r="112" spans="1:11" ht="18.75" x14ac:dyDescent="0.3">
      <c r="A112" s="13" t="s">
        <v>178</v>
      </c>
      <c r="B112" s="14" t="s">
        <v>128</v>
      </c>
      <c r="C112" s="15"/>
      <c r="D112" s="15"/>
      <c r="E112" s="15"/>
      <c r="F112" s="15"/>
      <c r="G112" s="67"/>
      <c r="J112" s="11"/>
      <c r="K112" s="11"/>
    </row>
    <row r="113" spans="1:11" ht="21.75" customHeight="1" x14ac:dyDescent="0.3">
      <c r="A113" s="47"/>
      <c r="B113" s="73"/>
      <c r="C113" s="30" t="s">
        <v>127</v>
      </c>
      <c r="D113" s="76">
        <v>0</v>
      </c>
      <c r="E113" s="42">
        <v>0</v>
      </c>
      <c r="F113" s="43" t="e">
        <f t="shared" ref="F113" si="10">(E113*100)/D113</f>
        <v>#DIV/0!</v>
      </c>
      <c r="G113" s="71"/>
    </row>
    <row r="114" spans="1:11" ht="18.75" x14ac:dyDescent="0.3">
      <c r="A114" s="13" t="s">
        <v>179</v>
      </c>
      <c r="B114" s="14" t="s">
        <v>131</v>
      </c>
      <c r="C114" s="15"/>
      <c r="D114" s="15"/>
      <c r="E114" s="15"/>
      <c r="F114" s="15"/>
      <c r="G114" s="67"/>
      <c r="J114" s="11"/>
      <c r="K114" s="11"/>
    </row>
    <row r="115" spans="1:11" ht="21.75" customHeight="1" x14ac:dyDescent="0.3">
      <c r="A115" s="47"/>
      <c r="B115" s="73"/>
      <c r="C115" s="30" t="s">
        <v>127</v>
      </c>
      <c r="D115" s="76">
        <v>0</v>
      </c>
      <c r="E115" s="42">
        <v>0</v>
      </c>
      <c r="F115" s="43" t="e">
        <f>(E115*100)/D115</f>
        <v>#DIV/0!</v>
      </c>
      <c r="G115" s="71"/>
    </row>
    <row r="116" spans="1:11" ht="18.75" x14ac:dyDescent="0.3">
      <c r="A116" s="13" t="s">
        <v>180</v>
      </c>
      <c r="B116" s="14" t="s">
        <v>133</v>
      </c>
      <c r="C116" s="15"/>
      <c r="D116" s="15"/>
      <c r="E116" s="15"/>
      <c r="F116" s="15"/>
      <c r="G116" s="67"/>
      <c r="J116" s="11"/>
      <c r="K116" s="11"/>
    </row>
    <row r="117" spans="1:11" ht="21.75" customHeight="1" x14ac:dyDescent="0.3">
      <c r="A117" s="47"/>
      <c r="B117" s="73"/>
      <c r="C117" s="30" t="s">
        <v>127</v>
      </c>
      <c r="D117" s="76">
        <v>0</v>
      </c>
      <c r="E117" s="42">
        <v>0</v>
      </c>
      <c r="F117" s="43" t="e">
        <f>(E117*100)/D117</f>
        <v>#DIV/0!</v>
      </c>
      <c r="G117" s="71"/>
    </row>
    <row r="118" spans="1:11" ht="18.75" x14ac:dyDescent="0.3">
      <c r="A118" s="13" t="s">
        <v>216</v>
      </c>
      <c r="B118" s="14" t="s">
        <v>148</v>
      </c>
      <c r="C118" s="15"/>
      <c r="D118" s="15"/>
      <c r="E118" s="15"/>
      <c r="F118" s="15"/>
      <c r="G118" s="67"/>
      <c r="J118" s="11"/>
      <c r="K118" s="11"/>
    </row>
    <row r="119" spans="1:11" ht="21.75" customHeight="1" x14ac:dyDescent="0.3">
      <c r="A119" s="47"/>
      <c r="B119" s="73"/>
      <c r="C119" s="30" t="s">
        <v>127</v>
      </c>
      <c r="D119" s="76"/>
      <c r="E119" s="42">
        <v>0</v>
      </c>
      <c r="F119" s="43" t="e">
        <f>(E119*100)/D119</f>
        <v>#DIV/0!</v>
      </c>
      <c r="G119" s="71"/>
    </row>
    <row r="120" spans="1:11" ht="18.75" x14ac:dyDescent="0.3">
      <c r="A120" s="13" t="s">
        <v>217</v>
      </c>
      <c r="B120" s="14" t="s">
        <v>147</v>
      </c>
      <c r="C120" s="15"/>
      <c r="D120" s="15"/>
      <c r="E120" s="15"/>
      <c r="F120" s="15"/>
      <c r="G120" s="67"/>
      <c r="J120" s="11"/>
      <c r="K120" s="11"/>
    </row>
    <row r="121" spans="1:11" ht="21.75" customHeight="1" x14ac:dyDescent="0.3">
      <c r="A121" s="47"/>
      <c r="B121" s="73"/>
      <c r="C121" s="30" t="s">
        <v>127</v>
      </c>
      <c r="D121" s="76"/>
      <c r="E121" s="42">
        <v>0</v>
      </c>
      <c r="F121" s="43" t="e">
        <f>(E121*100)/D121</f>
        <v>#DIV/0!</v>
      </c>
      <c r="G121" s="71"/>
    </row>
    <row r="122" spans="1:11" ht="18.75" x14ac:dyDescent="0.3">
      <c r="A122" s="13" t="s">
        <v>218</v>
      </c>
      <c r="B122" s="14" t="s">
        <v>202</v>
      </c>
      <c r="C122" s="15"/>
      <c r="D122" s="15"/>
      <c r="E122" s="15"/>
      <c r="F122" s="15"/>
      <c r="G122" s="67"/>
      <c r="J122" s="11"/>
      <c r="K122" s="11"/>
    </row>
    <row r="123" spans="1:11" ht="21.75" customHeight="1" x14ac:dyDescent="0.3">
      <c r="A123" s="47"/>
      <c r="B123" s="73"/>
      <c r="C123" s="30" t="s">
        <v>127</v>
      </c>
      <c r="D123" s="76">
        <v>0</v>
      </c>
      <c r="E123" s="42">
        <v>0</v>
      </c>
      <c r="F123" s="43" t="e">
        <f>(E123*100)/D123</f>
        <v>#DIV/0!</v>
      </c>
      <c r="G123" s="71"/>
    </row>
    <row r="124" spans="1:11" ht="18.75" x14ac:dyDescent="0.3">
      <c r="A124" s="13" t="s">
        <v>219</v>
      </c>
      <c r="B124" s="14" t="s">
        <v>227</v>
      </c>
      <c r="C124" s="15"/>
      <c r="D124" s="15"/>
      <c r="E124" s="15"/>
      <c r="F124" s="15"/>
      <c r="G124" s="67"/>
      <c r="J124" s="11"/>
      <c r="K124" s="11"/>
    </row>
    <row r="125" spans="1:11" ht="21.75" customHeight="1" x14ac:dyDescent="0.3">
      <c r="A125" s="47"/>
      <c r="B125" s="73"/>
      <c r="C125" s="30" t="s">
        <v>127</v>
      </c>
      <c r="D125" s="76">
        <v>0</v>
      </c>
      <c r="E125" s="42">
        <v>0</v>
      </c>
      <c r="F125" s="43" t="e">
        <f>(E125*100)/D125</f>
        <v>#DIV/0!</v>
      </c>
      <c r="G125" s="71"/>
    </row>
    <row r="126" spans="1:11" ht="18.75" x14ac:dyDescent="0.3">
      <c r="A126" s="13" t="s">
        <v>220</v>
      </c>
      <c r="B126" s="14" t="s">
        <v>228</v>
      </c>
      <c r="C126" s="15"/>
      <c r="D126" s="15"/>
      <c r="E126" s="15"/>
      <c r="F126" s="15"/>
      <c r="G126" s="67"/>
      <c r="J126" s="11"/>
      <c r="K126" s="11"/>
    </row>
    <row r="127" spans="1:11" ht="21.75" customHeight="1" x14ac:dyDescent="0.3">
      <c r="A127" s="47"/>
      <c r="B127" s="73"/>
      <c r="C127" s="30" t="s">
        <v>127</v>
      </c>
      <c r="D127" s="76">
        <v>0</v>
      </c>
      <c r="E127" s="42">
        <v>0</v>
      </c>
      <c r="F127" s="43" t="e">
        <f>(E127*100)/D127</f>
        <v>#DIV/0!</v>
      </c>
      <c r="G127" s="71"/>
    </row>
    <row r="128" spans="1:11" ht="18.75" x14ac:dyDescent="0.3">
      <c r="A128" s="13" t="s">
        <v>154</v>
      </c>
      <c r="B128" s="14" t="s">
        <v>221</v>
      </c>
      <c r="C128" s="15"/>
      <c r="D128" s="15"/>
      <c r="E128" s="15"/>
      <c r="F128" s="15"/>
      <c r="G128" s="67"/>
      <c r="J128" s="11"/>
      <c r="K128" s="11"/>
    </row>
    <row r="129" spans="1:11" ht="21.75" customHeight="1" x14ac:dyDescent="0.3">
      <c r="A129" s="47"/>
      <c r="B129" s="73"/>
      <c r="C129" s="30" t="s">
        <v>127</v>
      </c>
      <c r="D129" s="76"/>
      <c r="E129" s="42" t="s">
        <v>300</v>
      </c>
      <c r="F129" s="43" t="e">
        <f>(E129*100)/D129</f>
        <v>#VALUE!</v>
      </c>
      <c r="G129" s="71"/>
    </row>
    <row r="130" spans="1:11" ht="18.75" x14ac:dyDescent="0.3">
      <c r="A130" s="13" t="s">
        <v>181</v>
      </c>
      <c r="B130" s="14" t="s">
        <v>128</v>
      </c>
      <c r="C130" s="15"/>
      <c r="D130" s="15"/>
      <c r="E130" s="15"/>
      <c r="F130" s="15"/>
      <c r="G130" s="67"/>
      <c r="J130" s="11"/>
      <c r="K130" s="11"/>
    </row>
    <row r="131" spans="1:11" ht="21.75" customHeight="1" x14ac:dyDescent="0.3">
      <c r="A131" s="47"/>
      <c r="B131" s="73"/>
      <c r="C131" s="30" t="s">
        <v>127</v>
      </c>
      <c r="D131" s="76">
        <v>0</v>
      </c>
      <c r="E131" s="42">
        <v>0</v>
      </c>
      <c r="F131" s="43" t="e">
        <f t="shared" ref="F131" si="11">(E131*100)/D131</f>
        <v>#DIV/0!</v>
      </c>
      <c r="G131" s="71"/>
    </row>
    <row r="132" spans="1:11" ht="18.75" x14ac:dyDescent="0.3">
      <c r="A132" s="13" t="s">
        <v>182</v>
      </c>
      <c r="B132" s="14" t="s">
        <v>131</v>
      </c>
      <c r="C132" s="15"/>
      <c r="D132" s="15"/>
      <c r="E132" s="15"/>
      <c r="F132" s="15"/>
      <c r="G132" s="67"/>
      <c r="J132" s="11"/>
      <c r="K132" s="11"/>
    </row>
    <row r="133" spans="1:11" ht="21.75" customHeight="1" x14ac:dyDescent="0.3">
      <c r="A133" s="47"/>
      <c r="B133" s="73"/>
      <c r="C133" s="30" t="s">
        <v>127</v>
      </c>
      <c r="D133" s="76">
        <v>0</v>
      </c>
      <c r="E133" s="42">
        <v>0</v>
      </c>
      <c r="F133" s="43" t="e">
        <f>(E133*100)/D133</f>
        <v>#DIV/0!</v>
      </c>
      <c r="G133" s="71"/>
    </row>
    <row r="134" spans="1:11" ht="18.75" x14ac:dyDescent="0.3">
      <c r="A134" s="13" t="s">
        <v>183</v>
      </c>
      <c r="B134" s="14" t="s">
        <v>133</v>
      </c>
      <c r="C134" s="15"/>
      <c r="D134" s="15"/>
      <c r="E134" s="15"/>
      <c r="F134" s="15"/>
      <c r="G134" s="67"/>
      <c r="J134" s="11"/>
      <c r="K134" s="11"/>
    </row>
    <row r="135" spans="1:11" ht="21.75" customHeight="1" x14ac:dyDescent="0.3">
      <c r="A135" s="47"/>
      <c r="B135" s="73"/>
      <c r="C135" s="30" t="s">
        <v>127</v>
      </c>
      <c r="D135" s="76"/>
      <c r="E135" s="42" t="s">
        <v>300</v>
      </c>
      <c r="F135" s="43" t="e">
        <f>(E135*100)/D135</f>
        <v>#VALUE!</v>
      </c>
      <c r="G135" s="71"/>
    </row>
    <row r="136" spans="1:11" ht="18.75" x14ac:dyDescent="0.3">
      <c r="A136" s="13" t="s">
        <v>222</v>
      </c>
      <c r="B136" s="14" t="s">
        <v>148</v>
      </c>
      <c r="C136" s="15"/>
      <c r="D136" s="15"/>
      <c r="E136" s="15"/>
      <c r="F136" s="15"/>
      <c r="G136" s="67"/>
      <c r="J136" s="11"/>
      <c r="K136" s="11"/>
    </row>
    <row r="137" spans="1:11" ht="21.75" customHeight="1" x14ac:dyDescent="0.3">
      <c r="A137" s="47"/>
      <c r="B137" s="73"/>
      <c r="C137" s="30" t="s">
        <v>127</v>
      </c>
      <c r="D137" s="76"/>
      <c r="E137" s="42">
        <v>0</v>
      </c>
      <c r="F137" s="43" t="e">
        <f>(E137*100)/D137</f>
        <v>#DIV/0!</v>
      </c>
      <c r="G137" s="71"/>
    </row>
    <row r="138" spans="1:11" ht="18.75" x14ac:dyDescent="0.3">
      <c r="A138" s="13" t="s">
        <v>223</v>
      </c>
      <c r="B138" s="14" t="s">
        <v>147</v>
      </c>
      <c r="C138" s="15"/>
      <c r="D138" s="15"/>
      <c r="E138" s="15"/>
      <c r="F138" s="15"/>
      <c r="G138" s="67"/>
      <c r="J138" s="11"/>
      <c r="K138" s="11"/>
    </row>
    <row r="139" spans="1:11" ht="21.75" customHeight="1" x14ac:dyDescent="0.3">
      <c r="A139" s="47"/>
      <c r="B139" s="73"/>
      <c r="C139" s="30" t="s">
        <v>127</v>
      </c>
      <c r="D139" s="76"/>
      <c r="E139" s="42">
        <v>0</v>
      </c>
      <c r="F139" s="43" t="e">
        <f>(E139*100)/D139</f>
        <v>#DIV/0!</v>
      </c>
      <c r="G139" s="71"/>
    </row>
    <row r="140" spans="1:11" ht="18.75" x14ac:dyDescent="0.3">
      <c r="A140" s="13" t="s">
        <v>224</v>
      </c>
      <c r="B140" s="14" t="s">
        <v>202</v>
      </c>
      <c r="C140" s="15"/>
      <c r="D140" s="15"/>
      <c r="E140" s="15"/>
      <c r="F140" s="15"/>
      <c r="G140" s="67"/>
      <c r="J140" s="11"/>
      <c r="K140" s="11"/>
    </row>
    <row r="141" spans="1:11" ht="21.75" customHeight="1" x14ac:dyDescent="0.3">
      <c r="A141" s="47"/>
      <c r="B141" s="73"/>
      <c r="C141" s="30" t="s">
        <v>127</v>
      </c>
      <c r="D141" s="76"/>
      <c r="E141" s="42">
        <v>0</v>
      </c>
      <c r="F141" s="43" t="e">
        <f>(E141*100)/D141</f>
        <v>#DIV/0!</v>
      </c>
      <c r="G141" s="71"/>
    </row>
    <row r="142" spans="1:11" ht="18.75" x14ac:dyDescent="0.3">
      <c r="A142" s="13" t="s">
        <v>225</v>
      </c>
      <c r="B142" s="14" t="s">
        <v>227</v>
      </c>
      <c r="C142" s="15"/>
      <c r="D142" s="15"/>
      <c r="E142" s="15"/>
      <c r="F142" s="15"/>
      <c r="G142" s="67"/>
      <c r="J142" s="11"/>
      <c r="K142" s="11"/>
    </row>
    <row r="143" spans="1:11" ht="21.75" customHeight="1" x14ac:dyDescent="0.3">
      <c r="A143" s="47"/>
      <c r="B143" s="73"/>
      <c r="C143" s="30" t="s">
        <v>127</v>
      </c>
      <c r="D143" s="76"/>
      <c r="E143" s="42" t="s">
        <v>300</v>
      </c>
      <c r="F143" s="43" t="e">
        <f>(E143*100)/D143</f>
        <v>#VALUE!</v>
      </c>
      <c r="G143" s="71"/>
    </row>
    <row r="144" spans="1:11" ht="18.75" x14ac:dyDescent="0.3">
      <c r="A144" s="13" t="s">
        <v>226</v>
      </c>
      <c r="B144" s="14" t="s">
        <v>228</v>
      </c>
      <c r="C144" s="15"/>
      <c r="D144" s="15"/>
      <c r="E144" s="15"/>
      <c r="F144" s="15"/>
      <c r="G144" s="67"/>
      <c r="J144" s="11"/>
      <c r="K144" s="11"/>
    </row>
    <row r="145" spans="1:11" ht="21.75" customHeight="1" x14ac:dyDescent="0.3">
      <c r="A145" s="47"/>
      <c r="B145" s="73"/>
      <c r="C145" s="30" t="s">
        <v>127</v>
      </c>
      <c r="D145" s="76"/>
      <c r="E145" s="42">
        <v>0</v>
      </c>
      <c r="F145" s="43" t="e">
        <f>(E145*100)/D145</f>
        <v>#DIV/0!</v>
      </c>
      <c r="G145" s="71"/>
    </row>
    <row r="146" spans="1:11" ht="18.75" x14ac:dyDescent="0.3">
      <c r="A146" s="13" t="s">
        <v>232</v>
      </c>
      <c r="B146" s="14" t="s">
        <v>185</v>
      </c>
      <c r="C146" s="15"/>
      <c r="D146" s="15"/>
      <c r="E146" s="15"/>
      <c r="F146" s="15"/>
      <c r="G146" s="67"/>
      <c r="J146" s="11"/>
      <c r="K146" s="11"/>
    </row>
    <row r="147" spans="1:11" ht="21.75" customHeight="1" x14ac:dyDescent="0.3">
      <c r="A147" s="47"/>
      <c r="B147" s="73"/>
      <c r="C147" s="30" t="s">
        <v>127</v>
      </c>
      <c r="D147" s="76"/>
      <c r="E147" s="42">
        <v>0</v>
      </c>
      <c r="F147" s="43" t="e">
        <f>(E147*100)/D147</f>
        <v>#DIV/0!</v>
      </c>
      <c r="G147" s="71"/>
    </row>
    <row r="148" spans="1:11" ht="18.75" x14ac:dyDescent="0.3">
      <c r="A148" s="13" t="s">
        <v>233</v>
      </c>
      <c r="B148" s="14" t="s">
        <v>186</v>
      </c>
      <c r="C148" s="15"/>
      <c r="D148" s="15"/>
      <c r="E148" s="15"/>
      <c r="F148" s="15"/>
      <c r="G148" s="67"/>
      <c r="J148" s="11"/>
      <c r="K148" s="11"/>
    </row>
    <row r="149" spans="1:11" ht="21.75" customHeight="1" x14ac:dyDescent="0.3">
      <c r="A149" s="47"/>
      <c r="B149" s="73"/>
      <c r="C149" s="30" t="s">
        <v>127</v>
      </c>
      <c r="D149" s="76"/>
      <c r="E149" s="42">
        <v>0</v>
      </c>
      <c r="F149" s="43" t="e">
        <f>(E149*100)/D149</f>
        <v>#DIV/0!</v>
      </c>
      <c r="G149" s="71"/>
    </row>
    <row r="150" spans="1:11" ht="18.75" x14ac:dyDescent="0.3">
      <c r="A150" s="13" t="s">
        <v>234</v>
      </c>
      <c r="B150" s="14" t="s">
        <v>262</v>
      </c>
      <c r="C150" s="15"/>
      <c r="D150" s="15"/>
      <c r="E150" s="15"/>
      <c r="F150" s="15"/>
      <c r="G150" s="67"/>
      <c r="J150" s="11"/>
      <c r="K150" s="11"/>
    </row>
    <row r="151" spans="1:11" ht="21.75" customHeight="1" x14ac:dyDescent="0.3">
      <c r="A151" s="47"/>
      <c r="B151" s="73"/>
      <c r="C151" s="30" t="s">
        <v>127</v>
      </c>
      <c r="D151" s="76"/>
      <c r="E151" s="42">
        <v>0</v>
      </c>
      <c r="F151" s="43" t="e">
        <f>(E151*100)/D151</f>
        <v>#DIV/0!</v>
      </c>
      <c r="G151" s="71"/>
    </row>
    <row r="152" spans="1:11" ht="18.75" x14ac:dyDescent="0.3">
      <c r="A152" s="13" t="s">
        <v>235</v>
      </c>
      <c r="B152" s="14" t="s">
        <v>263</v>
      </c>
      <c r="C152" s="15"/>
      <c r="D152" s="15"/>
      <c r="E152" s="15"/>
      <c r="F152" s="15"/>
      <c r="G152" s="67"/>
      <c r="J152" s="11"/>
      <c r="K152" s="11"/>
    </row>
    <row r="153" spans="1:11" ht="21.75" customHeight="1" x14ac:dyDescent="0.3">
      <c r="A153" s="47"/>
      <c r="B153" s="73"/>
      <c r="C153" s="30" t="s">
        <v>127</v>
      </c>
      <c r="D153" s="76"/>
      <c r="E153" s="42">
        <v>0</v>
      </c>
      <c r="F153" s="43" t="e">
        <f>(E153*100)/D153</f>
        <v>#DIV/0!</v>
      </c>
      <c r="G153" s="71"/>
    </row>
    <row r="154" spans="1:11" ht="18.75" x14ac:dyDescent="0.3">
      <c r="A154" s="13" t="s">
        <v>236</v>
      </c>
      <c r="B154" s="14" t="s">
        <v>187</v>
      </c>
      <c r="C154" s="15"/>
      <c r="D154" s="15"/>
      <c r="E154" s="15"/>
      <c r="F154" s="15"/>
      <c r="G154" s="67"/>
      <c r="J154" s="11"/>
      <c r="K154" s="11"/>
    </row>
    <row r="155" spans="1:11" ht="21.75" customHeight="1" x14ac:dyDescent="0.3">
      <c r="A155" s="47"/>
      <c r="B155" s="73"/>
      <c r="C155" s="30" t="s">
        <v>127</v>
      </c>
      <c r="D155" s="76"/>
      <c r="E155" s="42">
        <v>0</v>
      </c>
      <c r="F155" s="43" t="e">
        <f>(E155*100)/D155</f>
        <v>#DIV/0!</v>
      </c>
      <c r="G155" s="71"/>
    </row>
    <row r="156" spans="1:11" ht="18.75" x14ac:dyDescent="0.3">
      <c r="A156" s="13" t="s">
        <v>237</v>
      </c>
      <c r="B156" s="14" t="s">
        <v>208</v>
      </c>
      <c r="C156" s="15"/>
      <c r="D156" s="15"/>
      <c r="E156" s="15"/>
      <c r="F156" s="15"/>
      <c r="G156" s="67"/>
      <c r="J156" s="11"/>
      <c r="K156" s="11"/>
    </row>
    <row r="157" spans="1:11" ht="21.75" customHeight="1" x14ac:dyDescent="0.3">
      <c r="A157" s="47"/>
      <c r="B157" s="73"/>
      <c r="C157" s="30" t="s">
        <v>127</v>
      </c>
      <c r="D157" s="76"/>
      <c r="E157" s="42">
        <v>0</v>
      </c>
      <c r="F157" s="43" t="e">
        <f>(E157*100)/D157</f>
        <v>#DIV/0!</v>
      </c>
      <c r="G157" s="71"/>
    </row>
    <row r="158" spans="1:11" ht="18.75" x14ac:dyDescent="0.3">
      <c r="A158" s="13" t="s">
        <v>238</v>
      </c>
      <c r="B158" s="14" t="s">
        <v>210</v>
      </c>
      <c r="C158" s="15"/>
      <c r="D158" s="15"/>
      <c r="E158" s="15"/>
      <c r="F158" s="15"/>
      <c r="G158" s="67"/>
      <c r="J158" s="11"/>
      <c r="K158" s="11"/>
    </row>
    <row r="159" spans="1:11" ht="21.75" customHeight="1" x14ac:dyDescent="0.3">
      <c r="A159" s="47"/>
      <c r="B159" s="73"/>
      <c r="C159" s="30" t="s">
        <v>127</v>
      </c>
      <c r="D159" s="76"/>
      <c r="E159" s="42">
        <v>0</v>
      </c>
      <c r="F159" s="43" t="e">
        <f>(E159*100)/D159</f>
        <v>#DIV/0!</v>
      </c>
      <c r="G159" s="71"/>
    </row>
    <row r="160" spans="1:11" ht="18.75" x14ac:dyDescent="0.3">
      <c r="A160" s="13" t="s">
        <v>239</v>
      </c>
      <c r="B160" s="14" t="s">
        <v>188</v>
      </c>
      <c r="C160" s="15"/>
      <c r="D160" s="15"/>
      <c r="E160" s="15"/>
      <c r="F160" s="15"/>
      <c r="G160" s="67"/>
      <c r="J160" s="11"/>
      <c r="K160" s="11"/>
    </row>
    <row r="161" spans="1:11" ht="21.75" customHeight="1" x14ac:dyDescent="0.3">
      <c r="A161" s="47"/>
      <c r="B161" s="73"/>
      <c r="C161" s="30" t="s">
        <v>127</v>
      </c>
      <c r="D161" s="76"/>
      <c r="E161" s="42">
        <v>0</v>
      </c>
      <c r="F161" s="43" t="e">
        <f>(E161*100)/D161</f>
        <v>#DIV/0!</v>
      </c>
      <c r="G161" s="71"/>
    </row>
    <row r="162" spans="1:11" ht="18.75" x14ac:dyDescent="0.3">
      <c r="A162" s="13" t="s">
        <v>240</v>
      </c>
      <c r="B162" s="14" t="s">
        <v>189</v>
      </c>
      <c r="C162" s="15"/>
      <c r="D162" s="15"/>
      <c r="E162" s="15"/>
      <c r="F162" s="15"/>
      <c r="G162" s="67"/>
      <c r="J162" s="11"/>
      <c r="K162" s="11"/>
    </row>
    <row r="163" spans="1:11" ht="21.75" customHeight="1" x14ac:dyDescent="0.3">
      <c r="A163" s="47"/>
      <c r="B163" s="73"/>
      <c r="C163" s="30" t="s">
        <v>127</v>
      </c>
      <c r="D163" s="76"/>
      <c r="E163" s="42">
        <v>0</v>
      </c>
      <c r="F163" s="43" t="e">
        <f>(E163*100)/D163</f>
        <v>#DIV/0!</v>
      </c>
      <c r="G163" s="71"/>
    </row>
    <row r="164" spans="1:11" ht="18.75" x14ac:dyDescent="0.3">
      <c r="A164" s="13" t="s">
        <v>241</v>
      </c>
      <c r="B164" s="14" t="s">
        <v>190</v>
      </c>
      <c r="C164" s="15"/>
      <c r="D164" s="15"/>
      <c r="E164" s="15"/>
      <c r="F164" s="15"/>
      <c r="G164" s="67"/>
      <c r="J164" s="11"/>
      <c r="K164" s="11"/>
    </row>
    <row r="165" spans="1:11" ht="21.75" customHeight="1" x14ac:dyDescent="0.3">
      <c r="A165" s="47"/>
      <c r="B165" s="73"/>
      <c r="C165" s="30" t="s">
        <v>127</v>
      </c>
      <c r="D165" s="76"/>
      <c r="E165" s="42">
        <v>0</v>
      </c>
      <c r="F165" s="43" t="e">
        <f>(E165*100)/D165</f>
        <v>#DIV/0!</v>
      </c>
      <c r="G165" s="71"/>
    </row>
    <row r="166" spans="1:11" ht="18.75" x14ac:dyDescent="0.3">
      <c r="A166" s="13" t="s">
        <v>264</v>
      </c>
      <c r="B166" s="14" t="s">
        <v>265</v>
      </c>
      <c r="C166" s="15"/>
      <c r="D166" s="15"/>
      <c r="E166" s="15"/>
      <c r="F166" s="15"/>
      <c r="G166" s="67"/>
      <c r="J166" s="11"/>
      <c r="K166" s="11"/>
    </row>
    <row r="167" spans="1:11" ht="21.75" customHeight="1" x14ac:dyDescent="0.3">
      <c r="A167" s="47"/>
      <c r="B167" s="73"/>
      <c r="C167" s="30" t="s">
        <v>127</v>
      </c>
      <c r="D167" s="76"/>
      <c r="E167" s="42">
        <v>0</v>
      </c>
      <c r="F167" s="43" t="e">
        <f>(E167*100)/D167</f>
        <v>#DIV/0!</v>
      </c>
      <c r="G167" s="71"/>
    </row>
    <row r="168" spans="1:11" ht="18.75" x14ac:dyDescent="0.3">
      <c r="A168" s="13" t="s">
        <v>266</v>
      </c>
      <c r="B168" s="14" t="s">
        <v>267</v>
      </c>
      <c r="C168" s="15"/>
      <c r="D168" s="15"/>
      <c r="E168" s="15"/>
      <c r="F168" s="15"/>
      <c r="G168" s="67"/>
      <c r="J168" s="11"/>
      <c r="K168" s="11"/>
    </row>
    <row r="169" spans="1:11" ht="21.75" customHeight="1" x14ac:dyDescent="0.3">
      <c r="A169" s="47"/>
      <c r="B169" s="73"/>
      <c r="C169" s="30" t="s">
        <v>127</v>
      </c>
      <c r="D169" s="76"/>
      <c r="E169" s="42">
        <v>0</v>
      </c>
      <c r="F169" s="43" t="e">
        <f>(E169*100)/D169</f>
        <v>#DIV/0!</v>
      </c>
      <c r="G169" s="71"/>
    </row>
    <row r="170" spans="1:11" ht="18.75" x14ac:dyDescent="0.3">
      <c r="A170" s="13" t="s">
        <v>242</v>
      </c>
      <c r="B170" s="14" t="s">
        <v>191</v>
      </c>
      <c r="C170" s="15"/>
      <c r="D170" s="15"/>
      <c r="E170" s="15"/>
      <c r="F170" s="15"/>
      <c r="G170" s="67"/>
      <c r="J170" s="11"/>
      <c r="K170" s="11"/>
    </row>
    <row r="171" spans="1:11" ht="21.75" customHeight="1" x14ac:dyDescent="0.3">
      <c r="A171" s="47"/>
      <c r="B171" s="73"/>
      <c r="C171" s="30" t="s">
        <v>127</v>
      </c>
      <c r="D171" s="76"/>
      <c r="E171" s="42">
        <v>0</v>
      </c>
      <c r="F171" s="43" t="e">
        <f>(E171*100)/D171</f>
        <v>#DIV/0!</v>
      </c>
      <c r="G171" s="71"/>
    </row>
    <row r="172" spans="1:11" ht="18.75" x14ac:dyDescent="0.3">
      <c r="A172" s="13" t="s">
        <v>243</v>
      </c>
      <c r="B172" s="14" t="s">
        <v>245</v>
      </c>
      <c r="C172" s="15"/>
      <c r="D172" s="15"/>
      <c r="E172" s="15"/>
      <c r="F172" s="15"/>
      <c r="G172" s="67"/>
      <c r="J172" s="11"/>
      <c r="K172" s="11"/>
    </row>
    <row r="173" spans="1:11" ht="21.75" customHeight="1" x14ac:dyDescent="0.3">
      <c r="A173" s="47"/>
      <c r="B173" s="73"/>
      <c r="C173" s="30" t="s">
        <v>127</v>
      </c>
      <c r="D173" s="76"/>
      <c r="E173" s="42">
        <v>0</v>
      </c>
      <c r="F173" s="43" t="e">
        <f>(E173*100)/D173</f>
        <v>#DIV/0!</v>
      </c>
      <c r="G173" s="71"/>
    </row>
    <row r="174" spans="1:11" ht="18.75" x14ac:dyDescent="0.3">
      <c r="A174" s="13" t="s">
        <v>244</v>
      </c>
      <c r="B174" s="14" t="s">
        <v>246</v>
      </c>
      <c r="C174" s="15"/>
      <c r="D174" s="15"/>
      <c r="E174" s="15"/>
      <c r="F174" s="15"/>
      <c r="G174" s="67"/>
      <c r="J174" s="11"/>
      <c r="K174" s="11"/>
    </row>
    <row r="175" spans="1:11" ht="21.75" customHeight="1" x14ac:dyDescent="0.3">
      <c r="A175" s="47"/>
      <c r="B175" s="73"/>
      <c r="C175" s="30" t="s">
        <v>127</v>
      </c>
      <c r="D175" s="76"/>
      <c r="E175" s="42">
        <v>0</v>
      </c>
      <c r="F175" s="43" t="e">
        <f>(E175*100)/D175</f>
        <v>#DIV/0!</v>
      </c>
      <c r="G175" s="71"/>
    </row>
    <row r="176" spans="1:11" ht="18.75" x14ac:dyDescent="0.3">
      <c r="A176" s="13" t="s">
        <v>247</v>
      </c>
      <c r="B176" s="14" t="s">
        <v>248</v>
      </c>
      <c r="C176" s="15"/>
      <c r="D176" s="15"/>
      <c r="E176" s="15"/>
      <c r="F176" s="15"/>
      <c r="G176" s="67"/>
      <c r="J176" s="11"/>
      <c r="K176" s="11"/>
    </row>
    <row r="177" spans="1:11" ht="21.75" customHeight="1" x14ac:dyDescent="0.3">
      <c r="A177" s="47"/>
      <c r="B177" s="73"/>
      <c r="C177" s="30" t="s">
        <v>127</v>
      </c>
      <c r="D177" s="76"/>
      <c r="E177" s="42">
        <v>0</v>
      </c>
      <c r="F177" s="43" t="e">
        <f>(E177*100)/D177</f>
        <v>#DIV/0!</v>
      </c>
      <c r="G177" s="71"/>
    </row>
    <row r="178" spans="1:11" ht="18.75" x14ac:dyDescent="0.3">
      <c r="A178" s="13" t="s">
        <v>269</v>
      </c>
      <c r="B178" s="14" t="s">
        <v>268</v>
      </c>
      <c r="C178" s="15"/>
      <c r="D178" s="15"/>
      <c r="E178" s="15"/>
      <c r="F178" s="15"/>
      <c r="G178" s="67"/>
      <c r="J178" s="11"/>
      <c r="K178" s="11"/>
    </row>
    <row r="179" spans="1:11" ht="21.75" customHeight="1" x14ac:dyDescent="0.3">
      <c r="A179" s="47"/>
      <c r="B179" s="73"/>
      <c r="C179" s="30" t="s">
        <v>127</v>
      </c>
      <c r="D179" s="76"/>
      <c r="E179" s="42">
        <v>0</v>
      </c>
      <c r="F179" s="43" t="e">
        <f>(E179*100)/D179</f>
        <v>#DIV/0!</v>
      </c>
      <c r="G179" s="71"/>
    </row>
    <row r="180" spans="1:11" ht="18.75" x14ac:dyDescent="0.3">
      <c r="A180" s="13" t="s">
        <v>270</v>
      </c>
      <c r="B180" s="14" t="s">
        <v>271</v>
      </c>
      <c r="C180" s="15"/>
      <c r="D180" s="15"/>
      <c r="E180" s="15"/>
      <c r="F180" s="15"/>
      <c r="G180" s="67"/>
      <c r="J180" s="11"/>
      <c r="K180" s="11"/>
    </row>
    <row r="181" spans="1:11" ht="21.75" customHeight="1" x14ac:dyDescent="0.3">
      <c r="A181" s="47"/>
      <c r="B181" s="73"/>
      <c r="C181" s="30" t="s">
        <v>127</v>
      </c>
      <c r="D181" s="76"/>
      <c r="E181" s="42">
        <v>0</v>
      </c>
      <c r="F181" s="43" t="e">
        <f>(E181*100)/D181</f>
        <v>#DIV/0!</v>
      </c>
      <c r="G181" s="71"/>
    </row>
    <row r="182" spans="1:11" ht="18.75" x14ac:dyDescent="0.3">
      <c r="A182" s="13" t="s">
        <v>249</v>
      </c>
      <c r="B182" s="14" t="s">
        <v>192</v>
      </c>
      <c r="C182" s="15"/>
      <c r="D182" s="15"/>
      <c r="E182" s="15"/>
      <c r="F182" s="15"/>
      <c r="G182" s="67"/>
      <c r="J182" s="11"/>
      <c r="K182" s="11"/>
    </row>
    <row r="183" spans="1:11" ht="21.75" customHeight="1" x14ac:dyDescent="0.3">
      <c r="A183" s="47"/>
      <c r="B183" s="73"/>
      <c r="C183" s="30" t="s">
        <v>127</v>
      </c>
      <c r="D183" s="76"/>
      <c r="E183" s="42" t="s">
        <v>300</v>
      </c>
      <c r="F183" s="43" t="e">
        <f>(E183*100)/D183</f>
        <v>#VALUE!</v>
      </c>
      <c r="G183" s="71"/>
    </row>
    <row r="184" spans="1:11" ht="18.75" x14ac:dyDescent="0.3">
      <c r="A184" s="13" t="s">
        <v>252</v>
      </c>
      <c r="B184" s="14" t="s">
        <v>250</v>
      </c>
      <c r="C184" s="15"/>
      <c r="D184" s="15"/>
      <c r="E184" s="15"/>
      <c r="F184" s="15"/>
      <c r="G184" s="67"/>
      <c r="J184" s="11"/>
      <c r="K184" s="11"/>
    </row>
    <row r="185" spans="1:11" ht="21.75" customHeight="1" x14ac:dyDescent="0.3">
      <c r="A185" s="47"/>
      <c r="B185" s="73"/>
      <c r="C185" s="30" t="s">
        <v>127</v>
      </c>
      <c r="D185" s="76"/>
      <c r="E185" s="42" t="s">
        <v>300</v>
      </c>
      <c r="F185" s="43" t="e">
        <f>(E185*100)/D185</f>
        <v>#VALUE!</v>
      </c>
      <c r="G185" s="71"/>
    </row>
    <row r="186" spans="1:11" ht="18.75" x14ac:dyDescent="0.3">
      <c r="A186" s="13" t="s">
        <v>253</v>
      </c>
      <c r="B186" s="14" t="s">
        <v>251</v>
      </c>
      <c r="C186" s="15"/>
      <c r="D186" s="15"/>
      <c r="E186" s="15"/>
      <c r="F186" s="15"/>
      <c r="G186" s="67"/>
      <c r="J186" s="11"/>
      <c r="K186" s="11"/>
    </row>
    <row r="187" spans="1:11" ht="21.75" customHeight="1" x14ac:dyDescent="0.3">
      <c r="A187" s="47"/>
      <c r="B187" s="73"/>
      <c r="C187" s="30" t="s">
        <v>127</v>
      </c>
      <c r="D187" s="76"/>
      <c r="E187" s="42">
        <v>0</v>
      </c>
      <c r="F187" s="43" t="e">
        <f>(E187*100)/D187</f>
        <v>#DIV/0!</v>
      </c>
      <c r="G187" s="71"/>
    </row>
    <row r="188" spans="1:11" ht="18.75" x14ac:dyDescent="0.3">
      <c r="A188" s="13" t="s">
        <v>254</v>
      </c>
      <c r="B188" s="14" t="s">
        <v>255</v>
      </c>
      <c r="C188" s="15"/>
      <c r="D188" s="15"/>
      <c r="E188" s="15"/>
      <c r="F188" s="15"/>
      <c r="G188" s="67"/>
      <c r="J188" s="11"/>
      <c r="K188" s="11"/>
    </row>
    <row r="189" spans="1:11" ht="21.75" customHeight="1" x14ac:dyDescent="0.3">
      <c r="A189" s="47"/>
      <c r="B189" s="73"/>
      <c r="C189" s="30" t="s">
        <v>127</v>
      </c>
      <c r="D189" s="76"/>
      <c r="E189" s="42" t="s">
        <v>301</v>
      </c>
      <c r="F189" s="43" t="e">
        <f>(E189*100)/D189</f>
        <v>#VALUE!</v>
      </c>
      <c r="G189" s="71"/>
    </row>
    <row r="190" spans="1:11" ht="18.75" x14ac:dyDescent="0.3">
      <c r="A190" s="13" t="s">
        <v>272</v>
      </c>
      <c r="B190" s="14" t="s">
        <v>273</v>
      </c>
      <c r="C190" s="15"/>
      <c r="D190" s="15"/>
      <c r="E190" s="15"/>
      <c r="F190" s="15"/>
      <c r="G190" s="67"/>
      <c r="J190" s="11"/>
      <c r="K190" s="11"/>
    </row>
    <row r="191" spans="1:11" ht="21.75" customHeight="1" x14ac:dyDescent="0.3">
      <c r="A191" s="47"/>
      <c r="B191" s="73"/>
      <c r="C191" s="30" t="s">
        <v>127</v>
      </c>
      <c r="D191" s="76"/>
      <c r="E191" s="42" t="s">
        <v>300</v>
      </c>
      <c r="F191" s="43" t="e">
        <f>(E191*100)/D191</f>
        <v>#VALUE!</v>
      </c>
      <c r="G191" s="71"/>
    </row>
    <row r="192" spans="1:11" ht="18.75" x14ac:dyDescent="0.3">
      <c r="A192" s="13" t="s">
        <v>274</v>
      </c>
      <c r="B192" s="14" t="s">
        <v>275</v>
      </c>
      <c r="C192" s="15"/>
      <c r="D192" s="15"/>
      <c r="E192" s="15"/>
      <c r="F192" s="15"/>
      <c r="G192" s="67"/>
      <c r="J192" s="11"/>
      <c r="K192" s="11"/>
    </row>
    <row r="193" spans="1:11" ht="21.75" customHeight="1" x14ac:dyDescent="0.3">
      <c r="A193" s="47"/>
      <c r="B193" s="73"/>
      <c r="C193" s="30" t="s">
        <v>127</v>
      </c>
      <c r="D193" s="76"/>
      <c r="E193" s="42">
        <v>0</v>
      </c>
      <c r="F193" s="43" t="e">
        <f>(E193*100)/D193</f>
        <v>#DIV/0!</v>
      </c>
      <c r="G193" s="71"/>
    </row>
    <row r="194" spans="1:11" ht="18.75" x14ac:dyDescent="0.3">
      <c r="A194" s="59">
        <v>404</v>
      </c>
      <c r="B194" s="60" t="s">
        <v>156</v>
      </c>
      <c r="C194" s="60"/>
      <c r="D194" s="61"/>
      <c r="E194" s="61"/>
      <c r="F194" s="61"/>
      <c r="G194" s="66"/>
    </row>
    <row r="195" spans="1:11" ht="18.75" x14ac:dyDescent="0.3">
      <c r="A195" s="13" t="s">
        <v>157</v>
      </c>
      <c r="B195" s="14" t="s">
        <v>158</v>
      </c>
      <c r="C195" s="15"/>
      <c r="D195" s="15"/>
      <c r="E195" s="15"/>
      <c r="F195" s="15"/>
      <c r="G195" s="67"/>
      <c r="J195" s="11"/>
      <c r="K195" s="11"/>
    </row>
    <row r="196" spans="1:11" ht="18.75" x14ac:dyDescent="0.3">
      <c r="A196" s="13" t="s">
        <v>163</v>
      </c>
      <c r="B196" s="14" t="s">
        <v>159</v>
      </c>
      <c r="C196" s="15"/>
      <c r="D196" s="15"/>
      <c r="E196" s="15"/>
      <c r="F196" s="15"/>
      <c r="G196" s="67"/>
      <c r="J196" s="11"/>
      <c r="K196" s="11"/>
    </row>
    <row r="197" spans="1:11" ht="21.75" customHeight="1" x14ac:dyDescent="0.3">
      <c r="A197" s="47"/>
      <c r="B197" s="73"/>
      <c r="C197" s="30" t="s">
        <v>162</v>
      </c>
      <c r="D197" s="76">
        <v>2E-3</v>
      </c>
      <c r="E197" s="42">
        <v>0</v>
      </c>
      <c r="F197" s="43">
        <f>(E197*100)/D197</f>
        <v>0</v>
      </c>
      <c r="G197" s="71"/>
    </row>
    <row r="198" spans="1:11" ht="18.75" x14ac:dyDescent="0.3">
      <c r="A198" s="13" t="s">
        <v>164</v>
      </c>
      <c r="B198" s="14" t="s">
        <v>160</v>
      </c>
      <c r="C198" s="15"/>
      <c r="D198" s="15"/>
      <c r="E198" s="15"/>
      <c r="F198" s="15"/>
      <c r="G198" s="67"/>
      <c r="J198" s="11"/>
      <c r="K198" s="11"/>
    </row>
    <row r="199" spans="1:11" ht="21.75" customHeight="1" x14ac:dyDescent="0.3">
      <c r="A199" s="47"/>
      <c r="B199" s="73"/>
      <c r="C199" s="30" t="s">
        <v>31</v>
      </c>
      <c r="D199" s="76">
        <v>0</v>
      </c>
      <c r="E199" s="42">
        <v>0</v>
      </c>
      <c r="F199" s="43" t="e">
        <f>(E199*100)/D199</f>
        <v>#DIV/0!</v>
      </c>
      <c r="G199" s="71"/>
    </row>
    <row r="200" spans="1:11" ht="18.75" x14ac:dyDescent="0.3">
      <c r="A200" s="13" t="s">
        <v>165</v>
      </c>
      <c r="B200" s="14" t="s">
        <v>166</v>
      </c>
      <c r="C200" s="15"/>
      <c r="D200" s="15"/>
      <c r="E200" s="15"/>
      <c r="F200" s="15"/>
      <c r="G200" s="67"/>
      <c r="J200" s="11"/>
      <c r="K200" s="11"/>
    </row>
    <row r="201" spans="1:11" ht="21.75" customHeight="1" x14ac:dyDescent="0.3">
      <c r="A201" s="47"/>
      <c r="B201" s="73"/>
      <c r="C201" s="30" t="s">
        <v>161</v>
      </c>
      <c r="D201" s="76"/>
      <c r="E201" s="42"/>
      <c r="F201" s="43" t="e">
        <f>(E201*100)/D201</f>
        <v>#DIV/0!</v>
      </c>
      <c r="G201" s="71"/>
    </row>
    <row r="202" spans="1:11" ht="18.75" x14ac:dyDescent="0.3">
      <c r="A202" s="13" t="s">
        <v>168</v>
      </c>
      <c r="B202" s="14" t="s">
        <v>167</v>
      </c>
      <c r="C202" s="15"/>
      <c r="D202" s="15"/>
      <c r="E202" s="15"/>
      <c r="F202" s="15"/>
      <c r="G202" s="67"/>
      <c r="J202" s="11"/>
      <c r="K202" s="11"/>
    </row>
    <row r="203" spans="1:11" ht="21.75" customHeight="1" x14ac:dyDescent="0.3">
      <c r="A203" s="47"/>
      <c r="B203" s="73"/>
      <c r="C203" s="30" t="s">
        <v>162</v>
      </c>
      <c r="D203" s="76">
        <v>0</v>
      </c>
      <c r="E203" s="42">
        <v>0</v>
      </c>
      <c r="F203" s="43" t="e">
        <f>(E203*100)/D203</f>
        <v>#DIV/0!</v>
      </c>
      <c r="G203" s="71"/>
    </row>
    <row r="204" spans="1:11" ht="18.75" x14ac:dyDescent="0.3">
      <c r="A204" s="13" t="s">
        <v>169</v>
      </c>
      <c r="B204" s="14" t="s">
        <v>170</v>
      </c>
      <c r="C204" s="15"/>
      <c r="D204" s="15"/>
      <c r="E204" s="15"/>
      <c r="F204" s="15"/>
      <c r="G204" s="67"/>
      <c r="J204" s="11"/>
      <c r="K204" s="11"/>
    </row>
    <row r="205" spans="1:11" ht="21.75" customHeight="1" x14ac:dyDescent="0.3">
      <c r="A205" s="47"/>
      <c r="B205" s="73"/>
      <c r="C205" s="30" t="s">
        <v>31</v>
      </c>
      <c r="D205" s="76">
        <v>0</v>
      </c>
      <c r="E205" s="42">
        <v>0</v>
      </c>
      <c r="F205" s="43" t="e">
        <f>(E205*100)/D205</f>
        <v>#DIV/0!</v>
      </c>
      <c r="G205" s="71"/>
    </row>
    <row r="206" spans="1:11" ht="18.75" x14ac:dyDescent="0.3">
      <c r="A206" s="59">
        <v>405</v>
      </c>
      <c r="B206" s="60" t="s">
        <v>184</v>
      </c>
      <c r="C206" s="60"/>
      <c r="D206" s="61"/>
      <c r="E206" s="61"/>
      <c r="F206" s="61"/>
      <c r="G206" s="66"/>
    </row>
    <row r="207" spans="1:11" ht="21.75" customHeight="1" x14ac:dyDescent="0.3">
      <c r="A207" s="47"/>
      <c r="B207" s="73"/>
      <c r="C207" s="30" t="s">
        <v>161</v>
      </c>
      <c r="D207" s="76">
        <v>0</v>
      </c>
      <c r="E207" s="42">
        <v>4.0000000000000001E-3</v>
      </c>
      <c r="F207" s="43" t="e">
        <f>(E207*100)/D207</f>
        <v>#DIV/0!</v>
      </c>
      <c r="G207" s="71"/>
    </row>
    <row r="208" spans="1:11" ht="18.75" x14ac:dyDescent="0.3">
      <c r="A208" s="59">
        <v>406</v>
      </c>
      <c r="B208" s="60" t="s">
        <v>193</v>
      </c>
      <c r="C208" s="60"/>
      <c r="D208" s="61"/>
      <c r="E208" s="61"/>
      <c r="F208" s="61"/>
      <c r="G208" s="66"/>
    </row>
    <row r="209" spans="1:7" ht="21.75" customHeight="1" x14ac:dyDescent="0.3">
      <c r="A209" s="47"/>
      <c r="B209" s="73"/>
      <c r="C209" s="30" t="s">
        <v>31</v>
      </c>
      <c r="D209" s="76">
        <v>0</v>
      </c>
      <c r="E209" s="42">
        <v>0</v>
      </c>
      <c r="F209" s="43" t="e">
        <f>(E209*100)/D209</f>
        <v>#DIV/0!</v>
      </c>
      <c r="G209" s="71"/>
    </row>
    <row r="210" spans="1:7" ht="18.75" x14ac:dyDescent="0.3">
      <c r="A210" s="59">
        <v>407</v>
      </c>
      <c r="B210" s="60" t="s">
        <v>261</v>
      </c>
      <c r="C210" s="60"/>
      <c r="D210" s="61"/>
      <c r="E210" s="61"/>
      <c r="F210" s="61"/>
      <c r="G210" s="66"/>
    </row>
    <row r="211" spans="1:7" ht="21.75" customHeight="1" x14ac:dyDescent="0.3">
      <c r="A211" s="47"/>
      <c r="B211" s="73"/>
      <c r="C211" s="30" t="s">
        <v>31</v>
      </c>
      <c r="D211" s="76">
        <v>4</v>
      </c>
      <c r="E211" s="42"/>
      <c r="F211" s="43">
        <f>(E211*100)/D211</f>
        <v>0</v>
      </c>
      <c r="G211" s="71"/>
    </row>
    <row r="212" spans="1:7" ht="18.75" x14ac:dyDescent="0.3">
      <c r="A212" s="59">
        <v>408</v>
      </c>
      <c r="B212" s="60" t="s">
        <v>194</v>
      </c>
      <c r="C212" s="60"/>
      <c r="D212" s="61"/>
      <c r="E212" s="61"/>
      <c r="F212" s="61"/>
      <c r="G212" s="66"/>
    </row>
    <row r="213" spans="1:7" ht="21.75" customHeight="1" x14ac:dyDescent="0.3">
      <c r="A213" s="47"/>
      <c r="B213" s="73"/>
      <c r="C213" s="30" t="s">
        <v>31</v>
      </c>
      <c r="D213" s="76">
        <v>0</v>
      </c>
      <c r="E213" s="42">
        <v>0</v>
      </c>
      <c r="F213" s="43" t="e">
        <f>(E213*100)/D213</f>
        <v>#DIV/0!</v>
      </c>
      <c r="G213" s="71"/>
    </row>
    <row r="214" spans="1:7" ht="28.5" customHeight="1" x14ac:dyDescent="0.25">
      <c r="A214" s="95" t="s">
        <v>291</v>
      </c>
      <c r="B214" s="95"/>
      <c r="F214" s="95" t="s">
        <v>293</v>
      </c>
      <c r="G214" s="95"/>
    </row>
    <row r="215" spans="1:7" ht="23.25" customHeight="1" x14ac:dyDescent="0.3">
      <c r="A215" s="96"/>
      <c r="B215" s="96"/>
      <c r="D215" s="75" t="s">
        <v>292</v>
      </c>
      <c r="F215" s="96"/>
      <c r="G215" s="96"/>
    </row>
    <row r="216" spans="1:7" ht="33.75" customHeight="1" x14ac:dyDescent="0.3">
      <c r="A216" s="97" t="s">
        <v>286</v>
      </c>
      <c r="B216" s="97"/>
    </row>
  </sheetData>
  <sheetProtection password="EB77" sheet="1" objects="1" scenarios="1"/>
  <mergeCells count="19">
    <mergeCell ref="A28:A29"/>
    <mergeCell ref="B28:B29"/>
    <mergeCell ref="A214:B215"/>
    <mergeCell ref="F214:G215"/>
    <mergeCell ref="A216:B216"/>
    <mergeCell ref="A5:A6"/>
    <mergeCell ref="B5:B6"/>
    <mergeCell ref="A8:A9"/>
    <mergeCell ref="B8:B9"/>
    <mergeCell ref="A17:A18"/>
    <mergeCell ref="B17:B18"/>
    <mergeCell ref="A14:A15"/>
    <mergeCell ref="B14:B15"/>
    <mergeCell ref="A11:A12"/>
    <mergeCell ref="B11:B12"/>
    <mergeCell ref="A34:A35"/>
    <mergeCell ref="B34:B35"/>
    <mergeCell ref="A31:A32"/>
    <mergeCell ref="B31:B32"/>
  </mergeCells>
  <pageMargins left="1.1811023622047245" right="0.59055118110236227" top="0.78740157480314965" bottom="0.78740157480314965" header="0.31496062992125984" footer="0.31496062992125984"/>
  <pageSetup paperSize="9" scale="53" fitToHeight="0" orientation="landscape" r:id="rId1"/>
  <rowBreaks count="4" manualBreakCount="4">
    <brk id="47" max="16383" man="1"/>
    <brk id="93" max="6" man="1"/>
    <brk id="139" max="6" man="1"/>
    <brk id="183" max="16383" man="1"/>
  </rowBreaks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1</vt:lpstr>
      <vt:lpstr>Раздел 2</vt:lpstr>
      <vt:lpstr>Раздел 3</vt:lpstr>
      <vt:lpstr>Раздел 4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2020-12-08T11:00:57Z</dcterms:modified>
</cp:coreProperties>
</file>